
<file path=[Content_Types].xml><?xml version="1.0" encoding="utf-8"?>
<Types xmlns="http://schemas.openxmlformats.org/package/2006/content-types">
  <Default Extension="wmf" ContentType="image/x-wmf"/>
  <Default Extension="png" ContentType="image/png"/>
  <Default Extension="jpeg" ContentType="image/jpeg"/>
  <Default Extension="xml" ContentType="application/xml"/>
  <Default Extension="rels" ContentType="application/vnd.openxmlformats-package.relationships+xml"/>
  <Default Extension="bin" ContentType="application/vnd.openxmlformats-officedocument.oleObject"/>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Types>
</file>

<file path=_rels/.rels><?xml version="1.0" encoding="UTF-8" standalone="yes"?><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bookViews>
    <workbookView xWindow="360" yWindow="15" windowWidth="20955" windowHeight="9720" activeTab="0"/>
  </bookViews>
  <sheets>
    <sheet name="Sheet1" sheetId="1" state="visible" r:id="rId1"/>
  </sheets>
  <definedNames>
    <definedName name="_xlnm.Print_Area" localSheetId="0">Sheet1!$A$1:$K$25</definedName>
    <definedName name="_xlnm._FilterDatabase" localSheetId="0" hidden="1">Sheet1!$A$10:$K$39</definedName>
  </definedNames>
  <calcPr/>
</workbook>
</file>

<file path=xl/sharedStrings.xml><?xml version="1.0" encoding="utf-8"?>
<sst xmlns="http://schemas.openxmlformats.org/spreadsheetml/2006/main" count="232" uniqueCount="232">
  <si>
    <t xml:space="preserve">Funding provided by the AI4EU and I4MS European Initatives</t>
  </si>
  <si>
    <t xml:space="preserve">TH Wildau is a contact point of these two initiatives:</t>
  </si>
  <si>
    <t xml:space="preserve">I4MS=ICT Innovation for Manufacturing SMEs (I4MS)</t>
  </si>
  <si>
    <t xml:space="preserve">Calls OPEN NOW</t>
  </si>
  <si>
    <t xml:space="preserve">AI4EU= A European AI On Demand Platform and Ecosystem</t>
  </si>
  <si>
    <t xml:space="preserve">Calls opening later in 2022</t>
  </si>
  <si>
    <t xml:space="preserve">SME= small and medium enterprise</t>
  </si>
  <si>
    <t xml:space="preserve">Opening in 2023</t>
  </si>
  <si>
    <t xml:space="preserve">CLOSED calls</t>
  </si>
  <si>
    <t xml:space="preserve">Only if in collaboration with a Digital Innovation Hub (DIH) such as the BTU. (DIH=, bei der Farbe Gelb braucht man die BTU als Partner!)</t>
  </si>
  <si>
    <t>Initiative</t>
  </si>
  <si>
    <t xml:space="preserve">Initiative providing the funding</t>
  </si>
  <si>
    <t>Call</t>
  </si>
  <si>
    <t xml:space="preserve">Call opening /Deadlines</t>
  </si>
  <si>
    <t>Beneficiary</t>
  </si>
  <si>
    <t xml:space="preserve">Single partner or consortia?</t>
  </si>
  <si>
    <t xml:space="preserve">What can be funded</t>
  </si>
  <si>
    <t>Verticals</t>
  </si>
  <si>
    <t xml:space="preserve">Grant amount </t>
  </si>
  <si>
    <t xml:space="preserve">Support programme</t>
  </si>
  <si>
    <t xml:space="preserve">Call info</t>
  </si>
  <si>
    <t>I4MS</t>
  </si>
  <si>
    <t>PULSATE</t>
  </si>
  <si>
    <r>
      <t xml:space="preserve">Call for l</t>
    </r>
    <r>
      <rPr>
        <b/>
        <sz val="11"/>
        <color theme="1"/>
        <rFont val="Calibri"/>
        <scheme val="minor"/>
      </rPr>
      <t xml:space="preserve">aser technology: Adopters user cases</t>
    </r>
    <r>
      <rPr>
        <sz val="11"/>
        <color theme="1"/>
        <rFont val="Calibri"/>
        <scheme val="minor"/>
      </rPr>
      <t xml:space="preserve"> (1st call)</t>
    </r>
  </si>
  <si>
    <r>
      <rPr>
        <b/>
        <sz val="11"/>
        <rFont val="Calibri"/>
        <scheme val="minor"/>
      </rPr>
      <t xml:space="preserve">OPEN NOW</t>
    </r>
    <r>
      <rPr>
        <sz val="11"/>
        <rFont val="Calibri"/>
        <scheme val="minor"/>
      </rPr>
      <t xml:space="preserve">: Call open until 31 March 2022</t>
    </r>
  </si>
  <si>
    <t xml:space="preserve">Small and medium enterprise (SME), or slightly bigger than a SME interested in adopting laser-based advanced and additive manufacturing technology</t>
  </si>
  <si>
    <t xml:space="preserve">Single organisation</t>
  </si>
  <si>
    <r>
      <rPr>
        <b/>
        <sz val="11"/>
        <color theme="1"/>
        <rFont val="Calibri"/>
        <scheme val="minor"/>
      </rPr>
      <t xml:space="preserve">Focused on technical and economic feasibility assessment for the implementation of LBAAM technologies</t>
    </r>
    <r>
      <rPr>
        <sz val="11"/>
        <color theme="1"/>
        <rFont val="Calibri"/>
        <scheme val="minor"/>
      </rPr>
      <t xml:space="preserve">. Perform a technical/economic feasibility study for the implementation of   laser-based additive manufacturing technologies (LBAAM).  Mobilize companies (SMEs and slightly bigger companies) around Europe fcan take advantage of the knowledge and services offered by PULSATE. Foster the SMEs' potential through the development and implementation of technologies, skills, and digital capabilities. The goal is to have technology adopters (end-users and manufacturing companies) with high potential business use cases implement the LBAAM technology in their processes, products and business models.</t>
    </r>
  </si>
  <si>
    <t xml:space="preserve">Advanced &amp; Additive Manufacturing. All areas of Laser-Based Manufacturing: micro/nano-processing, laser-based Additive Manufacturing, High Power Laser-based Manufacturing, and LBAAM Digitisation</t>
  </si>
  <si>
    <t xml:space="preserve">Up to 25.000 Euro of funding (21 projects will be selected)</t>
  </si>
  <si>
    <t xml:space="preserve">3 month support programme: Mentorship from PULSATE Consortium partners in LBAAM feasibility assessment that will allow Adopters to confirm Technical and/or Business Feasibility for the implementation of LBBAM technology in their environment.</t>
  </si>
  <si>
    <t>https://pulsate-opencalls.fundingbox.com/</t>
  </si>
  <si>
    <t>AI4EU</t>
  </si>
  <si>
    <t xml:space="preserve">StairwAI </t>
  </si>
  <si>
    <r>
      <t xml:space="preserve">Call for implementation of </t>
    </r>
    <r>
      <rPr>
        <b/>
        <sz val="11"/>
        <color theme="1"/>
        <rFont val="Calibri"/>
        <scheme val="minor"/>
      </rPr>
      <t xml:space="preserve">AI in Low Tech SMEs</t>
    </r>
    <r>
      <rPr>
        <sz val="11"/>
        <color theme="1"/>
        <rFont val="Calibri"/>
        <scheme val="minor"/>
      </rPr>
      <t xml:space="preserve"> (1st call)</t>
    </r>
  </si>
  <si>
    <r>
      <rPr>
        <b/>
        <sz val="11"/>
        <rFont val="Calibri"/>
        <scheme val="minor"/>
      </rPr>
      <t xml:space="preserve">OPEN NOW: </t>
    </r>
    <r>
      <rPr>
        <sz val="11"/>
        <rFont val="Calibri"/>
        <scheme val="minor"/>
      </rPr>
      <t xml:space="preserve">Call open until 15 March 2022</t>
    </r>
  </si>
  <si>
    <t xml:space="preserve">Low-tech SMEs who think that their products, services, supply chains, predictive maintenance and manufacturing processes could be improved by using Artificial intelligence (AI), SMES who need to study the feasibility of implementing an AI solition in their business and pilot it with the support of AI experts and cloud providers.</t>
  </si>
  <si>
    <t xml:space="preserve"> Low Tech SMEs located in the EU (member states, associated countries and UK) who need to  test and validate AI resources to improve their products, services, or value chains focusing on one of the call-specific challenges. The project considers low-tech SMEs as any company that is: a) AI Unaware: it has heard about AI but is unaware of its applications, or b) AI Aware: it is a savvy consumer of AI solutions capable of identifying use cases for AI applications. AI applications must relate to one of the following challenges: Rethinking and visibility of supply chains, Human resources, Management of data generated by the internet of things, Predictive maintenance, Zero defect manufacturing, Environmental issues, Logistics, Chatbots. See https://s3.amazonaws.com/fundingbox-sites/gear%2F1642059292392-StairwAI_1OC_GuideforApplicants_20220111_TO+BE+PUBLISHED.pdf</t>
  </si>
  <si>
    <t xml:space="preserve"> All sectors welcome.</t>
  </si>
  <si>
    <t xml:space="preserve">6 -month programme and additionally 60.000 Euro: 26.000 as lump-sum, 10.000 as access to hardware provider (vouchers), 24.000 as access to AI talents mentorship (vouchers).</t>
  </si>
  <si>
    <t xml:space="preserve">6 months support programme. The support program lasts 6 months and is divided into 2 stages:
- Stage 1. Feasibility Study (2 months) to define the feasibility plan for the adoption of AI,
- Stage 2. Pilot (4 months) to develop the Pilot and perform a market analysis.
</t>
  </si>
  <si>
    <t xml:space="preserve">https://stairwai-1st-open-call.fundingbox.com/?utm_campaign=Stairwai1stOC&amp;utm_medium=email&amp;utm_source=I4MSDigest  and https://stairwai.fundingbox.com/ </t>
  </si>
  <si>
    <t>DIGITbrain</t>
  </si>
  <si>
    <r>
      <t xml:space="preserve">Call for application experiments for the use of</t>
    </r>
    <r>
      <rPr>
        <b/>
        <sz val="11"/>
        <color theme="1"/>
        <rFont val="Calibri"/>
        <scheme val="minor"/>
      </rPr>
      <t xml:space="preserve"> digital twins in manufacturing </t>
    </r>
    <r>
      <rPr>
        <sz val="11"/>
        <color theme="1"/>
        <rFont val="Calibri"/>
        <scheme val="minor"/>
      </rPr>
      <t xml:space="preserve">(2nd call)</t>
    </r>
  </si>
  <si>
    <r>
      <rPr>
        <b/>
        <sz val="11"/>
        <rFont val="Calibri"/>
        <scheme val="minor"/>
      </rPr>
      <t xml:space="preserve">CALL OPENING SOON: </t>
    </r>
    <r>
      <rPr>
        <sz val="11"/>
        <rFont val="Calibri"/>
        <scheme val="minor"/>
      </rPr>
      <t xml:space="preserve">Call open from 28 February 2022 to 31 May 2022</t>
    </r>
  </si>
  <si>
    <r>
      <t xml:space="preserve">DIGITbrain is an EU innovation programme to give SMEs easy access to </t>
    </r>
    <r>
      <rPr>
        <b/>
        <sz val="11"/>
        <color theme="1"/>
        <rFont val="Calibri"/>
        <scheme val="minor"/>
      </rPr>
      <t xml:space="preserve">digital twins. </t>
    </r>
    <r>
      <rPr>
        <sz val="11"/>
        <color theme="1"/>
        <rFont val="Calibri"/>
        <scheme val="minor"/>
      </rPr>
      <t xml:space="preserve">Using a Digital Twin, companies can rationalise the manufacturing process, make predictions regarding expected machine failures and can predict maintenance needs.</t>
    </r>
  </si>
  <si>
    <t xml:space="preserve">Consortium made up of at least one End User (mainly SMEs) and one Technical partner acting as Independent Software Vendor (ISV), engineering, or software consultant.</t>
  </si>
  <si>
    <t xml:space="preserve">Who can be funded: a consortium made up of at least one End User (mainly SMEs) and one Technical partner acting as Independent Software Vendor (ISV), engineering, or software consultant.
This Open Call is focused on attracting Third Parties (especially manufacturing and ISV SMEs and mid-caps) to perform experiments to validate the DIGITbrain solution and to make SMEs more competitive by transferring innovative solutions into the wider manufacturing community.  Experiments will be implemented in close collaboration with Digital Innovation Hubs and technical partners of Competence Centres. This interaction should start during proposal preparation, with DIHs and technical partners of competence centres acting as a business and technical supporters for applicants. This collaboration will then continue during the experiments’ deployment and execution.</t>
  </si>
  <si>
    <t xml:space="preserve">Manufacturing sector</t>
  </si>
  <si>
    <t xml:space="preserve">97.800 Euro per project. A maximum of 7 projects will be funded by this call.</t>
  </si>
  <si>
    <t>https://digitbrain.eu/open-calls/#</t>
  </si>
  <si>
    <t>AIPlan4EU</t>
  </si>
  <si>
    <r>
      <t xml:space="preserve">Call for </t>
    </r>
    <r>
      <rPr>
        <b/>
        <sz val="11"/>
        <color theme="1"/>
        <rFont val="Calibri"/>
        <scheme val="minor"/>
      </rPr>
      <t xml:space="preserve">planning experts for develpment of AI planning technolog</t>
    </r>
    <r>
      <rPr>
        <sz val="11"/>
        <color theme="1"/>
        <rFont val="Calibri"/>
        <scheme val="minor"/>
      </rPr>
      <t xml:space="preserve">y (track A) </t>
    </r>
  </si>
  <si>
    <r>
      <rPr>
        <b/>
        <sz val="11"/>
        <rFont val="Calibri"/>
        <scheme val="minor"/>
      </rPr>
      <t xml:space="preserve">OPEN NOW</t>
    </r>
    <r>
      <rPr>
        <sz val="11"/>
        <rFont val="Calibri"/>
        <scheme val="minor"/>
      </rPr>
      <t xml:space="preserve">: Call open until 20. April 2022</t>
    </r>
  </si>
  <si>
    <t xml:space="preserve">innovators and organisations of any type (academia, companies of any size, research organisations). </t>
  </si>
  <si>
    <t xml:space="preserve">Single persons or organisations. </t>
  </si>
  <si>
    <t xml:space="preserve">Do you have expertise in AI planning or software development? 
Track A: planning technology (for instance plan generation tools, validation procedures, visualisation tools, problem transformation utilities).
The final goal of the task is to select companies and individuals (from any sector of operation) to propose planners and "tehnology-specific bridge" to be integrated into the AI4EU platform.</t>
  </si>
  <si>
    <t xml:space="preserve">All sectors welcome.</t>
  </si>
  <si>
    <t xml:space="preserve">60.000 Euro of funding per project (a max of 5 projects will be funded).</t>
  </si>
  <si>
    <t xml:space="preserve">Track A): In addition to the funding, the opportunity to make your planning technology more widely accessible.</t>
  </si>
  <si>
    <t xml:space="preserve">Track A) https://www.aiplan4eu-project.eu/call-for-use-cases/open-call-1-for-innovators/#call-1-for-innovators-track-A 
Submission and evaluation criteria are available in the Guide for Applicants  https://www.aiplan4eu-project.eu/wp-content/uploads/2022/02/Guide-for-Applicants-OC1-for-Innovators.pdf</t>
  </si>
  <si>
    <r>
      <t xml:space="preserve">Call for</t>
    </r>
    <r>
      <rPr>
        <b/>
        <sz val="11"/>
        <color theme="1"/>
        <rFont val="Calibri"/>
        <scheme val="minor"/>
      </rPr>
      <t xml:space="preserve"> integrations of new use-cases</t>
    </r>
    <r>
      <rPr>
        <sz val="11"/>
        <color theme="1"/>
        <rFont val="Calibri"/>
        <scheme val="minor"/>
      </rPr>
      <t xml:space="preserve"> (track B)</t>
    </r>
  </si>
  <si>
    <r>
      <rPr>
        <b/>
        <sz val="11"/>
        <rFont val="Calibri"/>
        <scheme val="minor"/>
      </rPr>
      <t xml:space="preserve">OPEN NOW: </t>
    </r>
    <r>
      <rPr>
        <sz val="11"/>
        <rFont val="Calibri"/>
        <scheme val="minor"/>
      </rPr>
      <t xml:space="preserve">Call open until 20. April 2022</t>
    </r>
  </si>
  <si>
    <t xml:space="preserve"> Consortia of two partners: a use-case owner and a “Technology-Specific Bridge”provider (SMEs, MidCaps, larger companies, universities, research institutes, labs,…).</t>
  </si>
  <si>
    <t xml:space="preserve">Consortium of two partners: a use-case owner and a TSB provider</t>
  </si>
  <si>
    <r>
      <rPr>
        <b/>
        <sz val="11"/>
        <color theme="1"/>
        <rFont val="Calibri"/>
        <scheme val="minor"/>
      </rPr>
      <t xml:space="preserve">Track B:</t>
    </r>
    <r>
      <rPr>
        <sz val="11"/>
        <color theme="1"/>
        <rFont val="Calibri"/>
        <scheme val="minor"/>
      </rPr>
      <t xml:space="preserve"> Integration of new use-cases. 
The final goal of the task is to select companies  to propose planners and "tehnology-specific bridge" to be integrated into the AI4EU platform.</t>
    </r>
  </si>
  <si>
    <t xml:space="preserve">Funded opportunity to explore the benefits of AI Planning for the use-case owner
€90.000 for each consortium, up to 7 projects</t>
  </si>
  <si>
    <t xml:space="preserve">Track B): In addition to the funding, the opportunity to explore the benefits of AI planning for the use-case owner.</t>
  </si>
  <si>
    <t xml:space="preserve">Track B) https://www.aiplan4eu-project.eu/call-for-use-cases/open-call-1-for-innovators/#call-1-for-innovators-track-B
Submission and evaluation criteria are available in the Guide for Applicants  https://www.aiplan4eu-project.eu/wp-content/uploads/2022/02/Guide-for-Applicants-OC1-for-Innovators.pdf</t>
  </si>
  <si>
    <r>
      <t xml:space="preserve">Call for</t>
    </r>
    <r>
      <rPr>
        <b/>
        <sz val="11"/>
        <color theme="1"/>
        <rFont val="Calibri"/>
        <scheme val="minor"/>
      </rPr>
      <t xml:space="preserve"> technology-specific bridge for healthcare use-case (track C)</t>
    </r>
  </si>
  <si>
    <r>
      <rPr>
        <b/>
        <sz val="11"/>
        <rFont val="Calibri"/>
        <scheme val="minor"/>
      </rPr>
      <t xml:space="preserve">OPEN NOW:</t>
    </r>
    <r>
      <rPr>
        <sz val="11"/>
        <rFont val="Calibri"/>
        <scheme val="minor"/>
      </rPr>
      <t xml:space="preserve"> Call open until 20. April 2022 (track C)</t>
    </r>
  </si>
  <si>
    <t xml:space="preserve">Organizations (SMEs, MidCaps, larger companies, universities, research institutes, labs,…) that can provide TSBs for the given healthcare use-case</t>
  </si>
  <si>
    <r>
      <rPr>
        <b/>
        <sz val="11"/>
        <color theme="1"/>
        <rFont val="Calibri"/>
        <scheme val="minor"/>
      </rPr>
      <t xml:space="preserve">Track C: </t>
    </r>
    <r>
      <rPr>
        <sz val="11"/>
        <color theme="1"/>
        <rFont val="Calibri"/>
        <scheme val="minor"/>
      </rPr>
      <t xml:space="preserve">Technology-specifi bridge for healthcare use-case. Track C is intended for companies and organizations that have expertise in planning and/or software development and want to integrate an existing use-case with the unified planning framework (UPF), a software library developed by the AIPlan4EU project that offers planning-related capabilities in a general and convenient way.
The use-case is from the healthcare sector and was selected in an earlier open call for use-cases. 
The final goal of the task is to select companies  to propose planners and "tehnology-specific bridge" to be integrated into the AI4EU platform.</t>
    </r>
  </si>
  <si>
    <t>Healthcare</t>
  </si>
  <si>
    <t xml:space="preserve"> 60.000 Euro of funding for the “Technology-Specific Bridge” provider.</t>
  </si>
  <si>
    <t xml:space="preserve">
</t>
  </si>
  <si>
    <t xml:space="preserve">Track C)  https://www.aiplan4eu-project.eu/call-for-use-cases/open-call-1-for-innovators/#call-1-for-innovators-track-C
Submission and evaluation criteria are available in the Guide for Applicants  https://www.aiplan4eu-project.eu/wp-content/uploads/2022/02/Guide-for-Applicants-OC1-for-Innovators.pdf</t>
  </si>
  <si>
    <t>GALATEA</t>
  </si>
  <si>
    <t xml:space="preserve">Service scheme for blue growth companies</t>
  </si>
  <si>
    <r>
      <rPr>
        <b/>
        <sz val="11"/>
        <rFont val="Calibri"/>
        <scheme val="minor"/>
      </rPr>
      <t xml:space="preserve">OPEN NOW: </t>
    </r>
    <r>
      <rPr>
        <sz val="11"/>
        <rFont val="Calibri"/>
        <scheme val="minor"/>
      </rPr>
      <t xml:space="preserve"> until 30. September 2022</t>
    </r>
  </si>
  <si>
    <t xml:space="preserve">European SME working in the Blue Growth industry: Smart Port, Smart Ship, Smart Shipyard and Maritime Surveillance domains</t>
  </si>
  <si>
    <t xml:space="preserve">Coaching for services to enhance the business and development: business model elaboration, technology expertise, internationalisation, funding opportunities</t>
  </si>
  <si>
    <t xml:space="preserve">Blue- Growth industries: Aerospace technologies in the Smart  Port, Smart Ship, Smart Shipyard and Maritime Surveillance domains.  </t>
  </si>
  <si>
    <t xml:space="preserve">No grant amount</t>
  </si>
  <si>
    <t xml:space="preserve">This call is for access to the support programme described in terms of coaching services for the enhancement of the business and development.</t>
  </si>
  <si>
    <t>https://galateaproject.eu/.</t>
  </si>
  <si>
    <t>BonsAPPs</t>
  </si>
  <si>
    <t xml:space="preserve">BonsAPPs Innovation Cycle 2nd OPEN CALL: define the challenge and implement AI Solution</t>
  </si>
  <si>
    <t xml:space="preserve">Call opening in Q3/2022</t>
  </si>
  <si>
    <t xml:space="preserve">European SMEs</t>
  </si>
  <si>
    <t xml:space="preserve"> Call for End Users (SMEs) to to deﬁne feasible Industry Challenges and contract AI Talents able to develop, benchmark and deploy viable AI@Edge Solutions to "BBONSEYES – The Artificial Intelligence Marketplace (BMP) https://www.bonseyes.eu". Funding to define a challenge and use external services to develop and implement AI solutions.</t>
  </si>
  <si>
    <t xml:space="preserve">Manufacturing, Future Mobility, Healthcare, Other</t>
  </si>
  <si>
    <t xml:space="preserve">70k EUR including Vouchers Support: HPC Cloud providers, Digital Transformation Agents  AI Talents</t>
  </si>
  <si>
    <t xml:space="preserve">5 months Support program: Developer’s Community, Certiﬁcate supported Massive Online Open Course (MOOC), Business and Technical Support</t>
  </si>
  <si>
    <t>https://bonsapps.fundingbox.com/</t>
  </si>
  <si>
    <r>
      <t xml:space="preserve">Call for </t>
    </r>
    <r>
      <rPr>
        <b/>
        <sz val="11"/>
        <color theme="1"/>
        <rFont val="Calibri"/>
        <scheme val="minor"/>
      </rPr>
      <t xml:space="preserve">laser technologies: Technology Transfer Experiments</t>
    </r>
    <r>
      <rPr>
        <sz val="11"/>
        <color theme="1"/>
        <rFont val="Calibri"/>
        <scheme val="minor"/>
      </rPr>
      <t xml:space="preserve"> (2nd call)</t>
    </r>
  </si>
  <si>
    <t xml:space="preserve">Call opening in April 2022</t>
  </si>
  <si>
    <t xml:space="preserve">Consortia of minimum 2 SMEs or slightly bigger (a tech provider and an end user)</t>
  </si>
  <si>
    <t xml:space="preserve">Consortium of min. 2 SMEs or slightly bigger (tech provided and end-users)</t>
  </si>
  <si>
    <r>
      <rPr>
        <b/>
        <sz val="11"/>
        <color theme="1"/>
        <rFont val="Calibri"/>
        <scheme val="minor"/>
      </rPr>
      <t xml:space="preserve">Focusedon the adoption of LBAAM technology in production environments</t>
    </r>
    <r>
      <rPr>
        <sz val="11"/>
        <color theme="1"/>
        <rFont val="Calibri"/>
        <scheme val="minor"/>
      </rPr>
      <t xml:space="preserve">: Developing, testing and validating the technical and economic viability of new technologies in laser-based additive manufacturing technologies (LBAAM)</t>
    </r>
  </si>
  <si>
    <t xml:space="preserve">Up to €150.000 funding per experiment (10 projects will be selected)
</t>
  </si>
  <si>
    <t xml:space="preserve">13 months support programme: Technical support from industry experts, Business development support, Media exposure, Access to private and public funding</t>
  </si>
  <si>
    <t>I-nergy</t>
  </si>
  <si>
    <t xml:space="preserve">I-nergy 2nd open call </t>
  </si>
  <si>
    <t xml:space="preserve">Call opening in Q3/ 2022</t>
  </si>
  <si>
    <t xml:space="preserve">SMEs, startups, Research Institutions and others</t>
  </si>
  <si>
    <t xml:space="preserve">Single partner</t>
  </si>
  <si>
    <r>
      <t xml:space="preserve">AI for Next Generation Energy aims at reshaping the </t>
    </r>
    <r>
      <rPr>
        <b/>
        <sz val="11"/>
        <color theme="1"/>
        <rFont val="Calibri"/>
        <scheme val="minor"/>
      </rPr>
      <t xml:space="preserve">energy sector </t>
    </r>
    <r>
      <rPr>
        <sz val="11"/>
        <color theme="1"/>
        <rFont val="Calibri"/>
        <scheme val="minor"/>
      </rPr>
      <t xml:space="preserve">value chain towards better business and operational performance, increased environmental sustainability and the creation of a stronger social fabric propagating high social value among citizens. </t>
    </r>
    <r>
      <rPr>
        <b/>
        <sz val="11"/>
        <color theme="1"/>
        <rFont val="Calibri"/>
        <scheme val="minor"/>
      </rPr>
      <t xml:space="preserve">Prototypes: </t>
    </r>
    <r>
      <rPr>
        <sz val="11"/>
        <color theme="1"/>
        <rFont val="Calibri"/>
        <scheme val="minor"/>
      </rPr>
      <t xml:space="preserve">Building blocks for new AI algorithms. </t>
    </r>
    <r>
      <rPr>
        <b/>
        <sz val="11"/>
        <color theme="1"/>
        <rFont val="Calibri"/>
        <scheme val="minor"/>
      </rPr>
      <t>MVPs</t>
    </r>
    <r>
      <rPr>
        <sz val="11"/>
        <color theme="1"/>
        <rFont val="Calibri"/>
        <scheme val="minor"/>
      </rPr>
      <t xml:space="preserve">: Developing new services on top of existing technologies.</t>
    </r>
  </si>
  <si>
    <t xml:space="preserve">Energy. EPES, Smart Grid, Electric Vehicles, Ambient assisted living, Energy Efﬁciency and more</t>
  </si>
  <si>
    <t xml:space="preserve">€ 50k for 10 Prototypes and €100k for MVPs </t>
  </si>
  <si>
    <t xml:space="preserve">Prototypes 6 months MVPs 9 months. Services included are Training and Technical Mentoring</t>
  </si>
  <si>
    <t>https://spaces.fundingbox.com/c/I-NERGY</t>
  </si>
  <si>
    <t>ELISE</t>
  </si>
  <si>
    <t xml:space="preserve">ELISE 2nd open call</t>
  </si>
  <si>
    <t xml:space="preserve">Call opening in Q2/ 2022</t>
  </si>
  <si>
    <t xml:space="preserve">SMEs, startups</t>
  </si>
  <si>
    <r>
      <t xml:space="preserve">Support SMEs and startups to develop novel </t>
    </r>
    <r>
      <rPr>
        <b/>
        <sz val="11"/>
        <color theme="1"/>
        <rFont val="Calibri"/>
        <scheme val="minor"/>
      </rPr>
      <t xml:space="preserve">AI-based services or applications</t>
    </r>
    <r>
      <rPr>
        <sz val="11"/>
        <color theme="1"/>
        <rFont val="Calibri"/>
        <scheme val="minor"/>
      </rPr>
      <t xml:space="preserve"> with support of Scientiﬁc Advisor.
Goals are to: • Incorporate SMEs and start-ups into a machine learning [ML] ecosystem,• Facilitate and accelerate a broad uptake of ML technologies by SMEs and start-ups and ensure that every SME and start-up has access to ML technologies and expertise within "working distance"</t>
    </r>
  </si>
  <si>
    <t xml:space="preserve">2nd Open Call: challenges deﬁned by consortium</t>
  </si>
  <si>
    <t xml:space="preserve">Up to € 60.000 (lump sum) to develop AI/Machine Learning applications in one of ELISE focus areas.
</t>
  </si>
  <si>
    <t xml:space="preserve">6 months period. Services included are the visibility through ELISE online channels and events, and dissemination in the ELLIS community.</t>
  </si>
  <si>
    <t>https://elise.fundingbox.com/</t>
  </si>
  <si>
    <t>DIH4AI</t>
  </si>
  <si>
    <t xml:space="preserve">DIH4AI 2nd open call</t>
  </si>
  <si>
    <t xml:space="preserve">Call opening in September 2022</t>
  </si>
  <si>
    <t xml:space="preserve">Interested SMEs from any EU Member State or associated country that will participate in the projects and experiments, under the coordination of a local DIH.
Mini-consortia of max 3 partners are allowed, including at least one SME.</t>
  </si>
  <si>
    <t>Consortium</t>
  </si>
  <si>
    <t xml:space="preserve">€100k for each SME experiment</t>
  </si>
  <si>
    <t>https://www.dih4ai.eu/dihs</t>
  </si>
  <si>
    <t>StairwAI</t>
  </si>
  <si>
    <t xml:space="preserve">StairwAI  Call for Low Tech SMEs (Pilots) 2nd call</t>
  </si>
  <si>
    <t xml:space="preserve">Call opening from December 2022-February 2023</t>
  </si>
  <si>
    <t xml:space="preserve">SMEs from any industry</t>
  </si>
  <si>
    <t>https://stairwai.fundingbox.com/</t>
  </si>
  <si>
    <t xml:space="preserve">Call opening in Q2/2023</t>
  </si>
  <si>
    <t xml:space="preserve">StairwAI Call for Low Tech SMEs (Adopters)</t>
  </si>
  <si>
    <t xml:space="preserve">Call opening in March 2023 until May 2023</t>
  </si>
  <si>
    <t xml:space="preserve">Low-tech SMEs that do not have immediate access nor knowledge on AI techniques, matching them with cloud providers and AI experts</t>
  </si>
  <si>
    <t xml:space="preserve">Call for Low Tech SMEs (Adopters):Funding for feasibility study of the adoption of previously piloted AI solutions. </t>
  </si>
  <si>
    <t xml:space="preserve">Low tech SMEs (Adopters) &gt;&gt;10k EUR each</t>
  </si>
  <si>
    <t xml:space="preserve">6 months Support program: Stage 1: feasibility studyStage 2: pilotThey will be supported by AI experts and hardware providers throughout the whole duration of the programme</t>
  </si>
  <si>
    <t>i4Trust</t>
  </si>
  <si>
    <t xml:space="preserve">i4trust Supporting SMEs develop innovative services through data sharing</t>
  </si>
  <si>
    <t xml:space="preserve">Application closed</t>
  </si>
  <si>
    <t xml:space="preserve">DIHs and SMEs together</t>
  </si>
  <si>
    <t>Consortia</t>
  </si>
  <si>
    <t xml:space="preserve">DIHs and SMEs working in manufacturing, logistics, smart cities, eHealth, energy, agriculture, or other key sectors. Explore the possibilities to reduce costs, develop new services, or gain operational efficiency by implementing a B2B Data Sharing experiment: Mobilize DIH and European Companies to understand the demand for data, establish data-sharing partnerships and identify concrete use cases relying on trusted and effective sharing of data
Support the aforementioned entities in adopting the user-friendly and proven technologies for data sharing based on CEF-compatible iSHARE and FIWARE Building Blocks, which cover all the operational, legal, technical and governance aspects related to data sharing.</t>
  </si>
  <si>
    <t xml:space="preserve">data sharing based on CEF-compatible iSHARE and FIWARE Building Blocks</t>
  </si>
  <si>
    <t xml:space="preserve">Up to 120k Euro per consortium</t>
  </si>
  <si>
    <t>https://i4trust-open-call.fundingbox.com</t>
  </si>
  <si>
    <t>Change2Twin</t>
  </si>
  <si>
    <t xml:space="preserve">Application closed in October 2021</t>
  </si>
  <si>
    <t xml:space="preserve">Manufacturing SME and midcaps: Companies applying to this open call will ideally have already reached a digitisation level of 3, which means that they preferably already use dashboards and data from important business processes, such as production, are made available by the use of sensors. Change2Twin applies the Acatech Industrie 4.0 Maturity Index to assess the digitalization level of companies.</t>
  </si>
  <si>
    <t xml:space="preserve">SMEs and mid-caps interested in developing and implementing technology and systems applicable to digital twins. Up to 11 manufacturing SMEs and mid-caps will be selected to join an 11-month programme.</t>
  </si>
  <si>
    <t xml:space="preserve">11 month support programme to adopt digital twinning technology to improve the competitiveness of your company. Up to 90 000 Euro as a lump sum to cover the costs to deploy and implement technology and systems applicable to digital twins for manufacturing.
Technical mentorship to support the Digital Twin deployment in each phase of its implementation from user requirements to design specification. </t>
  </si>
  <si>
    <t>https://change2twin-dv-opencall.fundingbox.com/</t>
  </si>
  <si>
    <t xml:space="preserve">AI Regio</t>
  </si>
  <si>
    <t xml:space="preserve">AI regio  OPEN CALL #1</t>
  </si>
  <si>
    <t xml:space="preserve">Application closed on 30. Sept 2021</t>
  </si>
  <si>
    <r>
      <t xml:space="preserve">Digital and / or manufacturing SMEs, associated in mini-consortia with a Digital Innovation Hub (DIH), and eligible for Horizon 2020: Mini-consortia have to be composed of: 1 manufacturing SME, as the leader of the consortium; </t>
    </r>
    <r>
      <rPr>
        <b/>
        <sz val="11"/>
        <color theme="1"/>
        <rFont val="Calibri"/>
        <scheme val="minor"/>
      </rPr>
      <t xml:space="preserve">1 DIH, as reported in the DIH catalogue; </t>
    </r>
    <r>
      <rPr>
        <sz val="11"/>
        <color theme="1"/>
        <rFont val="Calibri"/>
        <scheme val="minor"/>
      </rPr>
      <t xml:space="preserve">ICT solution provider or technological RTO (=Research and transfer organisation, optional), which can be either an SME or a large enterprise, or a technological RTO.</t>
    </r>
  </si>
  <si>
    <r>
      <t xml:space="preserve">Select up to 8 SME-driven experiments to complement AI REGIO in the extension of the current portfolio of “AI for Manufacturing” solutions; and benefiting directly SMEs in underrepresented regions.
Experiments are expected to cover two technological topics:
</t>
    </r>
    <r>
      <rPr>
        <b/>
        <sz val="11"/>
        <color theme="1"/>
        <rFont val="Calibri"/>
        <scheme val="minor"/>
      </rPr>
      <t xml:space="preserve">​TOPIC #1 Industry 5.0 and Collaborative Intelligence AI-driven solutions: </t>
    </r>
    <r>
      <rPr>
        <sz val="11"/>
        <color theme="1"/>
        <rFont val="Calibri"/>
        <scheme val="minor"/>
      </rPr>
      <t xml:space="preserve">Inspired by both Industry 5.0 and Collaborative Intelligence concepts, candidates applying under this topic shall experiment “test before invest” and “skills development” services in realistic DIH-driven testing and experimentation facilities. The envisaged end-to-end solution shall encompass modeling, simulation, deployment, training, testing and experimentation phases and shall contribute to the AI REGIO Data4AI and  AI4Manufacturing solutions, by enriching them with new tools and components, preferably open source, to be then inserted in the AI REGIO Marketplace.
</t>
    </r>
    <r>
      <rPr>
        <b/>
        <sz val="11"/>
        <color theme="1"/>
        <rFont val="Calibri"/>
        <scheme val="minor"/>
      </rPr>
      <t xml:space="preserve">TOPIC #2 Manufacturing Data Spaces and Data4AI pipelines: </t>
    </r>
    <r>
      <rPr>
        <sz val="11"/>
        <color theme="1"/>
        <rFont val="Calibri"/>
        <scheme val="minor"/>
      </rPr>
      <t xml:space="preserve">The main goal of the proposals under this topic is to build embryonic Data Spaces for Manufacturing, while showing the benefits of enhancing the value of the manufacturing data, before they are used in advanced AI applications. Proposals in this topic shall provide end-to-end business scenarios, reflecting real industry challenges and defining and measuring realistic data-driven business KPIs. In this perspective, it is expected that the application experiments provide their own datasets and the commitment of Manufacturing SMEs to define and measure the business benefits from Data4AI applications.
​</t>
    </r>
  </si>
  <si>
    <t xml:space="preserve">Digital and / or manufacturing</t>
  </si>
  <si>
    <t xml:space="preserve">Financial support of up to EUR 100.000 for the consortium</t>
  </si>
  <si>
    <t>https://www.airegio-project.eu/open-call-1</t>
  </si>
  <si>
    <t xml:space="preserve">AIPlan4EU 2nd open call for Use-Cases</t>
  </si>
  <si>
    <t xml:space="preserve">Application closed on 2 November 2021</t>
  </si>
  <si>
    <t xml:space="preserve">SMEs and natural persons</t>
  </si>
  <si>
    <t xml:space="preserve">Get AI Planning Applied to your Use-Case: The Ause-case open calls aim to upgrade your capacity to leverage AI planning technology.</t>
  </si>
  <si>
    <t xml:space="preserve">Space, agriculture, manufacturing, logistics, autonomous driving, automated experimentation, subsea robotics, or any others that prove to be relevant</t>
  </si>
  <si>
    <t xml:space="preserve">Funding €1500 per individual/SME in Open Call 1 for Use-Case.</t>
  </si>
  <si>
    <t xml:space="preserve">The chance to be funded up to €30.000 to support the use-case implementation in the future open calls, including supporting the evaluation phase of these open calls.
Opportunities to connect with users and suppliers from various industries.
Access to a sustainable ecosystem of stakeholders active in multiple AI Planning domains.</t>
  </si>
  <si>
    <t>https://aiplan4eu.fbk.eu/apply-now/call-for-use-cases</t>
  </si>
  <si>
    <t xml:space="preserve">2nd open call</t>
  </si>
  <si>
    <t xml:space="preserve">AI Talents, Data scientists, Developers, Integrators</t>
  </si>
  <si>
    <r>
      <t xml:space="preserve">This call is for </t>
    </r>
    <r>
      <rPr>
        <b/>
        <sz val="11"/>
        <color theme="1"/>
        <rFont val="Calibri"/>
        <scheme val="minor"/>
      </rPr>
      <t xml:space="preserve"> HPC computing and data providers capable of providing on-demand Access to HPC clouds to Use Cases selected in 1st and 2nd Open calls. </t>
    </r>
  </si>
  <si>
    <t xml:space="preserve">Not specified</t>
  </si>
  <si>
    <t xml:space="preserve">Receive financial support for providing infrastructure services (up to 2.000 EUR/month/Use Case Supported)specifically for the development and integration of an AI@Edge Solution responding to a specific industrial challenge</t>
  </si>
  <si>
    <t xml:space="preserve">Becoming a part of the high-profile Bonseyes Marketplace Platform (BMP) ecosystem thatwill support the development and uptake of AI across the European Union. 
● Unique opportunity to be connected with top European AI stakeholders selected in 2 Open Calls
● There could also be a longer-term commercial engagement opportunity for the HPC providers selected as the Bonseyes platform will operate outside the BonsAPPs project also and will offer compute as a service to users under the Bonseyes AI Marketplace.
https://s3.amazonaws.com/fundingbox-sites/gear%2F1619772634065-BonsAPPs_EoI_HPC+Clouds_+FINAL+.pdf</t>
  </si>
  <si>
    <t xml:space="preserve"> Vouchers Open Call</t>
  </si>
  <si>
    <t xml:space="preserve">Deadline 8 December 2021</t>
  </si>
  <si>
    <t xml:space="preserve">Support for the integration of digital and/or Aerospace technologies in the Smart Port, Smart Ship, Smart Shipyard and Maritime </t>
  </si>
  <si>
    <t xml:space="preserve">Blue Growth industry: Smart Port, Smart Ship, Smart Shipyard and Maritime Surveillance domains</t>
  </si>
  <si>
    <t xml:space="preserve">Three different vouchers with direct funding for SMEs up to 60.000 Euro</t>
  </si>
  <si>
    <t>https://galatea.fundingbox.com/</t>
  </si>
  <si>
    <t xml:space="preserve">Call for expression of interest (EoI) for AI experts</t>
  </si>
  <si>
    <t xml:space="preserve">Application open now</t>
  </si>
  <si>
    <t xml:space="preserve">AI experts capable of supporting the AI development activities required by low-tech SMEs selected in the 1st and 2nd Open Calls of StairwAI</t>
  </si>
  <si>
    <t xml:space="preserve"> Becoming an expert for offering consulting services to the low-tech SMES selected in the 1st and 2nd Open calls </t>
  </si>
  <si>
    <t xml:space="preserve">Up to 24k per SME supported</t>
  </si>
  <si>
    <t xml:space="preserve">Call for expression of interest (EoI) for Cloud Providers</t>
  </si>
  <si>
    <t xml:space="preserve">HPC cloud providers capable of providing on-demand access to HPC clouds to low-tech SMEs selected in the 1st and 2nd Open Call  of StairwAI</t>
  </si>
  <si>
    <t xml:space="preserve">Provide hardware computing resources to the low-tech SMEs selected in the 1st and 2nd Open calls</t>
  </si>
  <si>
    <t xml:space="preserve">Up to 10k per SME supported</t>
  </si>
  <si>
    <t xml:space="preserve">Become a validated HPC Cloud provider</t>
  </si>
  <si>
    <t xml:space="preserve">HPC providers</t>
  </si>
  <si>
    <t xml:space="preserve">BonsAPP and StairwAI are looking for entities legally established in any of the EU member states and H2020 Associated Countries that own HPC computing and data resources capable of providing on-demand Access to HPC clouds to third parties selected in European Projects. HPC providers will be informed about their validation via email and will be matched and paid for providing services in each project. </t>
  </si>
  <si>
    <t>https://hpc.fundingbox.com/</t>
  </si>
  <si>
    <r>
      <t xml:space="preserve">AIPlan4EU 3rd Open Call</t>
    </r>
    <r>
      <rPr>
        <b/>
        <sz val="11"/>
        <color theme="1"/>
        <rFont val="Calibri"/>
        <scheme val="minor"/>
      </rPr>
      <t xml:space="preserve"> for Use-Cases </t>
    </r>
    <r>
      <rPr>
        <sz val="11"/>
        <color theme="1"/>
        <rFont val="Calibri"/>
        <scheme val="minor"/>
      </rPr>
      <t xml:space="preserve">/Bringing AI Planning to the European AI On-Demand Platform</t>
    </r>
  </si>
  <si>
    <t xml:space="preserve"> Dec 2021- February 2022</t>
  </si>
  <si>
    <t xml:space="preserve">The AIPlan4EU open calls model aims to stimulate innovation in the AI Planning technology  and sector/technology connections, as well as to enable real-life experimentation through the collaboration of tech SMEs and non-tech sector stakeholders (use-case owners). </t>
  </si>
  <si>
    <t xml:space="preserve">Areas that need quick, automated and optimal decisions, like:agile manufacturing, space, autonomous driving, oil &amp; gas, agrifood, food industry, logistics, etc..</t>
  </si>
  <si>
    <t xml:space="preserve">The chance to be funded up to €30.000 to support the use-case implementation in the future open calls, including supporting the evaluation phase of these open calls.
Opportunities to connect with users and suppliers from various industries. Access to a sustainable ecosystem of stakeholders active in multiple AI Planning domains.</t>
  </si>
  <si>
    <t>https://www.aiplan4eu-project.eu/</t>
  </si>
  <si>
    <t>AI4Copernicus</t>
  </si>
  <si>
    <t xml:space="preserve">AI4Copernicus: 3rd open call for experiments</t>
  </si>
  <si>
    <t xml:space="preserve">Call opening from January- April 2022 (Deadline 30 April)</t>
  </si>
  <si>
    <t xml:space="preserve">High-tech SMEs</t>
  </si>
  <si>
    <r>
      <t xml:space="preserve">Developing and testing AI technical solutions that address industrial challenges by exploiting A</t>
    </r>
    <r>
      <rPr>
        <b/>
        <sz val="11"/>
        <color theme="1"/>
        <rFont val="Calibri"/>
        <scheme val="minor"/>
      </rPr>
      <t xml:space="preserve">I resources and Earth Observation Data</t>
    </r>
    <r>
      <rPr>
        <sz val="11"/>
        <color theme="1"/>
        <rFont val="Calibri"/>
        <scheme val="minor"/>
      </rPr>
      <t xml:space="preserve"> focusing on any industrial domains
Prototypes: TRL6 AI prototypes </t>
    </r>
  </si>
  <si>
    <t xml:space="preserve">Energy, Security, Health, Agriculture &amp; other sectors like Maritime, Aviation, etc</t>
  </si>
  <si>
    <t xml:space="preserve">€ 80k for each prototype (8 prototypes to be funded)</t>
  </si>
  <si>
    <t xml:space="preserve">16 months acceleration including: AI4Copernicus resources &amp; tools
Technical Mentoring
Business &amp; Sustainability Mentoring
Certification/ Trustmark</t>
  </si>
  <si>
    <t>https://ai4copernicus-project.eu/open-call-info/</t>
  </si>
  <si>
    <t xml:space="preserve">AI4Copernicus: 4th call for use cases based on citizen societal challenges</t>
  </si>
  <si>
    <t xml:space="preserve">Consortia of high-tech and at least 1 low-tech SME</t>
  </si>
  <si>
    <r>
      <t xml:space="preserve">Developing and testing AI technical solutions that address the selected citizen-driven societal challenges (during 2nd Open Call) by exploiting </t>
    </r>
    <r>
      <rPr>
        <b/>
        <sz val="11"/>
        <color theme="1"/>
        <rFont val="Calibri"/>
        <scheme val="minor"/>
      </rPr>
      <t xml:space="preserve">AI resources and Earth Observation Data </t>
    </r>
    <r>
      <rPr>
        <sz val="11"/>
        <color theme="1"/>
        <rFont val="Calibri"/>
        <scheme val="minor"/>
      </rPr>
      <t xml:space="preserve">focusing on any industrial domains. Prototypes: TRL6 AI prototypes.</t>
    </r>
  </si>
  <si>
    <t xml:space="preserve">€ 150k for each prototype  (3 prototypes to be funded)</t>
  </si>
  <si>
    <t xml:space="preserve">16 months acceleration</t>
  </si>
  <si>
    <t xml:space="preserve">DIH4AI  1st open call for SME-centered AI experiments: TYPE A intra-regional experiments or Type B Cross-DIH Inter-Regional experiments</t>
  </si>
  <si>
    <t xml:space="preserve">Deadline is 30 December 2021</t>
  </si>
  <si>
    <r>
      <t xml:space="preserve">Two types of consortia are admitted to carry out two types of experiments: 
-</t>
    </r>
    <r>
      <rPr>
        <b/>
        <sz val="11"/>
        <color theme="1"/>
        <rFont val="Calibri"/>
        <scheme val="minor"/>
      </rPr>
      <t xml:space="preserve">TYPE A intra-regional experime</t>
    </r>
    <r>
      <rPr>
        <sz val="11"/>
        <color theme="1"/>
        <rFont val="Calibri"/>
        <scheme val="minor"/>
      </rPr>
      <t xml:space="preserve">nts: with mini consortia formed by one SME or Startup (AI tech provided) who leads the experiment,, the regional DIH that provides the SME with skills, technical support and mentoring. Optionally an end-user SME or policy maker to validate the developed solution. 
-</t>
    </r>
    <r>
      <rPr>
        <b/>
        <sz val="11"/>
        <color theme="1"/>
        <rFont val="Calibri"/>
        <scheme val="minor"/>
      </rPr>
      <t xml:space="preserve">TYPE B cross DIH inter-regional experiment</t>
    </r>
    <r>
      <rPr>
        <sz val="11"/>
        <color theme="1"/>
        <rFont val="Calibri"/>
        <scheme val="minor"/>
      </rPr>
      <t xml:space="preserve">s: SME or Startup (AI Technology Provider)  who leads the experiment, the regional DIH which will provide the SME with skills, development services, technical support and mentoring, another DIH located in a country other than the one of the regional DIH, able to provide training and technical mentoring and help with testing and validation</t>
    </r>
  </si>
  <si>
    <t xml:space="preserve"> The DIH4AI project is ready to select up to 10 SME-centered experiments focused on developing new AI solutions, to extend the AI4EU platform.
he Financial Support to Third Parties is reserved for those AI and/or users SMEs associated in mini-consortia with non-profit research institutes and DIHs willing to extend and improve the DIH4AI catalogue of advanced AI components and tools and/or participate in innovative experiments in the domain of Artificial Intelligence</t>
  </si>
  <si>
    <t xml:space="preserve">Trustworthy AI, factory operation and automation, informatics, robotics and cybernetics, cyber security, software systems, supply chain of manufacturing industries</t>
  </si>
  <si>
    <t xml:space="preserve">€100k for each SME experiment: The DIH4AI project is ready to select up to 10 SME-centered experiments focused on developing new AI solutions, to extend the AI4EU platform. The selected consortia will receive up to EUR 100.000. DIHs will provide support to SMEs to test and experiment.  </t>
  </si>
  <si>
    <t xml:space="preserve">SME experiments: 6 months of training and technical mentoring</t>
  </si>
  <si>
    <t xml:space="preserve">https://www.dih4ai.eu/copy-of-open-calls </t>
  </si>
  <si>
    <t>ASCAPE</t>
  </si>
  <si>
    <t xml:space="preserve">ASCAPE 1st Open Call</t>
  </si>
  <si>
    <t xml:space="preserve">Deadline 10 December 2021</t>
  </si>
  <si>
    <t xml:space="preserve">Hospitals, healthcare Institutes, SMEs in the field of healthcare &amp; patient’s Quality of Life, and physicians in private practice.  AI / Machine Learning SMEs,  research organizations with expertise on cancer-related medical applications from EU and associated countries</t>
  </si>
  <si>
    <t xml:space="preserve">ASCAPE's first open call will select healthcare providers (hospitals, doctors, research centres and SMEs) to evaluate its platform and the developed AI Models, and SMEs specialising in AI/Machine Learning or research teams with expertise in cancer-related medical applications to expand the platform application to other medical conditions. Beneficiaries will receive funding, access to AI models, Ascape solutions and synthetic data, among others.</t>
  </si>
  <si>
    <t xml:space="preserve">Healthcare / AI / Big Data </t>
  </si>
  <si>
    <t xml:space="preserve">Up to €250.000 for 3 to 5 third-party beneficiaries with a 100% funding rate.</t>
  </si>
  <si>
    <t>https://ascape-opencall.fundingbox.com/</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</si>
</sst>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name val="Calibri"/>
      <color theme="1"/>
      <sz val="11.000000"/>
      <scheme val="minor"/>
    </font>
    <font>
      <name val="Calibri"/>
      <color theme="0"/>
      <sz val="11.000000"/>
      <scheme val="minor"/>
    </font>
    <font>
      <name val="Calibri"/>
      <color rgb="FF9C0006"/>
      <sz val="11.000000"/>
      <scheme val="minor"/>
    </font>
    <font>
      <name val="Calibri"/>
      <color rgb="FF006100"/>
      <sz val="11.000000"/>
      <scheme val="minor"/>
    </font>
    <font>
      <name val="Calibri"/>
      <color theme="10"/>
      <sz val="11.000000"/>
      <u/>
      <scheme val="minor"/>
    </font>
    <font>
      <name val="Calibri"/>
      <color rgb="FF9C6500"/>
      <sz val="11.000000"/>
      <scheme val="minor"/>
    </font>
    <font>
      <name val="Calibri"/>
      <sz val="11.000000"/>
      <scheme val="minor"/>
    </font>
    <font>
      <name val="Calibri"/>
      <b/>
      <color theme="1"/>
      <sz val="16.000000"/>
      <scheme val="minor"/>
    </font>
    <font>
      <name val="Calibri"/>
      <color indexed="2"/>
      <sz val="11.000000"/>
      <scheme val="minor"/>
    </font>
    <font>
      <name val="Calibri"/>
      <b/>
      <color theme="1"/>
      <sz val="11.000000"/>
      <scheme val="minor"/>
    </font>
    <font>
      <name val="Calibri"/>
      <sz val="11.000000"/>
      <u/>
      <scheme val="minor"/>
    </font>
    <font>
      <name val="Calibri"/>
      <b/>
      <color indexed="2"/>
      <sz val="11.000000"/>
      <scheme val="minor"/>
    </font>
  </fonts>
  <fills count="12">
    <fill>
      <patternFill patternType="none"/>
    </fill>
    <fill>
      <patternFill patternType="gray125"/>
    </fill>
    <fill>
      <patternFill patternType="solid">
        <fgColor theme="9"/>
        <bgColor theme="9"/>
      </patternFill>
    </fill>
    <fill>
      <patternFill patternType="solid">
        <fgColor rgb="FFFFC7CE"/>
        <bgColor rgb="FFFFC7CE"/>
      </patternFill>
    </fill>
    <fill>
      <patternFill patternType="solid">
        <fgColor rgb="FFC6EFCE"/>
        <bgColor rgb="FFC6EFCE"/>
      </patternFill>
    </fill>
    <fill>
      <patternFill patternType="solid">
        <fgColor rgb="FFFFEB9C"/>
        <bgColor rgb="FFFFEB9C"/>
      </patternFill>
    </fill>
    <fill>
      <patternFill patternType="solid">
        <fgColor theme="0"/>
        <bgColor theme="0"/>
      </patternFill>
    </fill>
    <fill>
      <patternFill patternType="solid">
        <fgColor theme="8" tint="0.59999389629810485"/>
        <bgColor theme="8" tint="0.59999389629810485"/>
      </patternFill>
    </fill>
    <fill>
      <patternFill patternType="solid">
        <fgColor theme="0" tint="-0.14999847407452621"/>
        <bgColor theme="0" tint="-0.14999847407452621"/>
      </patternFill>
    </fill>
    <fill>
      <patternFill patternType="solid">
        <fgColor theme="0" tint="-0.249977111117893"/>
        <bgColor theme="0" tint="-0.249977111117893"/>
      </patternFill>
    </fill>
    <fill>
      <patternFill patternType="solid">
        <fgColor rgb="FF00B050"/>
        <bgColor rgb="FF00B050"/>
      </patternFill>
    </fill>
    <fill>
      <patternFill patternType="solid">
        <fgColor indexed="5"/>
        <bgColor indexed="5"/>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s>
  <cellStyleXfs count="6">
    <xf fontId="0" fillId="0" borderId="0" numFmtId="0" applyNumberFormat="1" applyFont="1" applyFill="1" applyBorder="1"/>
    <xf fontId="1" fillId="2" borderId="0" numFmtId="0" applyNumberFormat="0" applyFont="1" applyFill="1" applyBorder="0" applyProtection="0"/>
    <xf fontId="2" fillId="3" borderId="0" numFmtId="0" applyNumberFormat="0" applyFont="1" applyFill="1" applyBorder="0" applyProtection="0"/>
    <xf fontId="3" fillId="4" borderId="0" numFmtId="0" applyNumberFormat="0" applyFont="1" applyFill="1" applyBorder="0" applyProtection="0"/>
    <xf fontId="4" fillId="0" borderId="0" numFmtId="0" applyNumberFormat="0" applyFont="1" applyFill="0" applyBorder="0" applyProtection="0"/>
    <xf fontId="5" fillId="5" borderId="0" numFmtId="0" applyNumberFormat="0" applyFont="1" applyFill="1" applyBorder="0" applyProtection="0"/>
  </cellStyleXfs>
  <cellXfs count="36">
    <xf fontId="0" fillId="0" borderId="0" numFmtId="0" xfId="0"/>
    <xf fontId="0" fillId="0" borderId="0" numFmtId="0" xfId="0" applyAlignment="1">
      <alignment horizontal="left" vertical="top" wrapText="1"/>
    </xf>
    <xf fontId="6" fillId="0" borderId="0" numFmtId="0" xfId="0" applyFont="1" applyAlignment="1">
      <alignment horizontal="left" vertical="top" wrapText="1"/>
    </xf>
    <xf fontId="7" fillId="6" borderId="0" numFmtId="0" xfId="0" applyFont="1" applyFill="1" applyAlignment="1">
      <alignment horizontal="left" vertical="top"/>
    </xf>
    <xf fontId="0" fillId="6" borderId="0" numFmtId="0" xfId="0" applyFill="1" applyAlignment="1">
      <alignment horizontal="left" vertical="top" wrapText="1"/>
    </xf>
    <xf fontId="8" fillId="6" borderId="0" numFmtId="15" xfId="0" applyNumberFormat="1" applyFont="1" applyFill="1" applyAlignment="1">
      <alignment horizontal="left" vertical="top" wrapText="1"/>
    </xf>
    <xf fontId="9" fillId="6" borderId="0" numFmtId="0" xfId="0" applyFont="1" applyFill="1" applyAlignment="1">
      <alignment horizontal="left" vertical="top" wrapText="1"/>
    </xf>
    <xf fontId="0" fillId="6" borderId="0" numFmtId="0" xfId="0" applyFill="1"/>
    <xf fontId="9" fillId="6" borderId="0" numFmtId="0" xfId="0" applyFont="1" applyFill="1" applyAlignment="1">
      <alignment horizontal="left" vertical="top"/>
    </xf>
    <xf fontId="0" fillId="7" borderId="0" numFmtId="0" xfId="0" applyFill="1" applyAlignment="1">
      <alignment horizontal="left" vertical="top" wrapText="1"/>
    </xf>
    <xf fontId="3" fillId="4" borderId="0" numFmtId="0" xfId="3" applyFont="1" applyFill="1" applyAlignment="1">
      <alignment horizontal="left" vertical="top" wrapText="1"/>
    </xf>
    <xf fontId="6" fillId="2" borderId="1" numFmtId="0" xfId="1" applyFont="1" applyFill="1" applyBorder="1" applyAlignment="1">
      <alignment horizontal="left" vertical="top" wrapText="1"/>
    </xf>
    <xf fontId="0" fillId="8" borderId="0" numFmtId="0" xfId="0" applyFill="1" applyAlignment="1">
      <alignment horizontal="left" vertical="top" wrapText="1"/>
    </xf>
    <xf fontId="5" fillId="5" borderId="0" numFmtId="0" xfId="5" applyFont="1" applyFill="1" applyAlignment="1">
      <alignment horizontal="left" vertical="top" wrapText="1"/>
    </xf>
    <xf fontId="0" fillId="7" borderId="2" numFmtId="0" xfId="0" applyFill="1" applyBorder="1" applyAlignment="1">
      <alignment horizontal="left" vertical="top" wrapText="1"/>
    </xf>
    <xf fontId="6" fillId="7" borderId="2" numFmtId="0" xfId="0" applyFont="1" applyFill="1" applyBorder="1" applyAlignment="1">
      <alignment horizontal="left" vertical="top" wrapText="1"/>
    </xf>
    <xf fontId="0" fillId="0" borderId="2" numFmtId="0" xfId="0" applyBorder="1" applyAlignment="1">
      <alignment horizontal="left" vertical="top" wrapText="1"/>
    </xf>
    <xf fontId="6" fillId="7" borderId="2" numFmtId="0" xfId="3" applyFont="1" applyFill="1" applyBorder="1" applyAlignment="1">
      <alignment horizontal="left" vertical="top" wrapText="1"/>
    </xf>
    <xf fontId="4" fillId="0" borderId="2" numFmtId="0" xfId="4" applyFont="1" applyBorder="1" applyAlignment="1">
      <alignment horizontal="left" vertical="top" wrapText="1"/>
    </xf>
    <xf fontId="5" fillId="5" borderId="2" numFmtId="0" xfId="5" applyFont="1" applyFill="1" applyBorder="1" applyAlignment="1">
      <alignment horizontal="left" vertical="top" wrapText="1"/>
    </xf>
    <xf fontId="4" fillId="0" borderId="0" numFmtId="0" xfId="4" applyFont="1"/>
    <xf fontId="6" fillId="4" borderId="2" numFmtId="0" xfId="3" applyFont="1" applyFill="1" applyBorder="1" applyAlignment="1">
      <alignment horizontal="left" vertical="top" wrapText="1"/>
    </xf>
    <xf fontId="6" fillId="2" borderId="2" numFmtId="0" xfId="1" applyFont="1" applyFill="1" applyBorder="1" applyAlignment="1">
      <alignment horizontal="left" vertical="top" wrapText="1"/>
    </xf>
    <xf fontId="0" fillId="8" borderId="2" numFmtId="0" xfId="0" applyFill="1" applyBorder="1" applyAlignment="1">
      <alignment horizontal="left" vertical="top" wrapText="1"/>
    </xf>
    <xf fontId="6" fillId="8" borderId="2" numFmtId="0" xfId="0" applyFont="1" applyFill="1" applyBorder="1" applyAlignment="1">
      <alignment horizontal="left" vertical="top" wrapText="1"/>
    </xf>
    <xf fontId="4" fillId="8" borderId="2" numFmtId="0" xfId="4" applyFont="1" applyFill="1" applyBorder="1" applyAlignment="1">
      <alignment horizontal="left" vertical="top" wrapText="1"/>
    </xf>
    <xf fontId="6" fillId="8" borderId="2" numFmtId="0" xfId="5" applyFont="1" applyFill="1" applyBorder="1" applyAlignment="1">
      <alignment horizontal="left" vertical="top" wrapText="1"/>
    </xf>
    <xf fontId="0" fillId="9" borderId="2" numFmtId="0" xfId="0" applyFill="1" applyBorder="1" applyAlignment="1">
      <alignment horizontal="left" vertical="top" wrapText="1"/>
    </xf>
    <xf fontId="6" fillId="8" borderId="2" numFmtId="0" xfId="2" applyFont="1" applyFill="1" applyBorder="1" applyAlignment="1">
      <alignment horizontal="left" vertical="top" wrapText="1"/>
    </xf>
    <xf fontId="10" fillId="8" borderId="2" numFmtId="0" xfId="4" applyFont="1" applyFill="1" applyBorder="1" applyAlignment="1">
      <alignment horizontal="left" vertical="top" wrapText="1"/>
    </xf>
    <xf fontId="6" fillId="9" borderId="2" numFmtId="0" xfId="5" applyFont="1" applyFill="1" applyBorder="1" applyAlignment="1">
      <alignment horizontal="left" vertical="top" wrapText="1"/>
    </xf>
    <xf fontId="4" fillId="9" borderId="2" numFmtId="0" xfId="4" applyFont="1" applyFill="1" applyBorder="1" applyAlignment="1">
      <alignment horizontal="left" vertical="top" wrapText="1"/>
    </xf>
    <xf fontId="6" fillId="10" borderId="2" numFmtId="17" xfId="3" applyNumberFormat="1" applyFont="1" applyFill="1" applyBorder="1" applyAlignment="1">
      <alignment horizontal="left" vertical="top" wrapText="1"/>
    </xf>
    <xf fontId="6" fillId="9" borderId="2" numFmtId="15" xfId="5" applyNumberFormat="1" applyFont="1" applyFill="1" applyBorder="1" applyAlignment="1">
      <alignment horizontal="left" vertical="top" wrapText="1"/>
    </xf>
    <xf fontId="0" fillId="11" borderId="2" numFmtId="0" xfId="0" applyFill="1" applyBorder="1" applyAlignment="1">
      <alignment horizontal="left" vertical="top" wrapText="1"/>
    </xf>
    <xf fontId="11" fillId="8" borderId="2" numFmtId="0" xfId="0" applyFont="1" applyFill="1" applyBorder="1" applyAlignment="1">
      <alignment horizontal="left" vertical="top" wrapText="1"/>
    </xf>
  </cellXfs>
  <cellStyles count="6">
    <cellStyle name="Accent6" xfId="1" builtinId="49"/>
    <cellStyle name="Bad" xfId="2" builtinId="27"/>
    <cellStyle name="Good" xfId="3" builtinId="26"/>
    <cellStyle name="Hyperlink" xfId="4" builtinId="8"/>
    <cellStyle name="Neutral" xfId="5"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4" Type="http://schemas.openxmlformats.org/officeDocument/2006/relationships/styles" Target="styles.xml"/><Relationship  Id="rId3" Type="http://schemas.openxmlformats.org/officeDocument/2006/relationships/sharedStrings" Target="sharedString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m="http://schemas.openxmlformats.org/officeDocument/2006/math" xmlns:w="http://schemas.openxmlformats.org/wordprocessingml/2006/main">
  <xdr:twoCellAnchor editAs="oneCell">
    <xdr:from>
      <xdr:col>4</xdr:col>
      <xdr:colOff>473343</xdr:colOff>
      <xdr:row>0</xdr:row>
      <xdr:rowOff>97971</xdr:rowOff>
    </xdr:from>
    <xdr:to>
      <xdr:col>5</xdr:col>
      <xdr:colOff>1901554</xdr:colOff>
      <xdr:row>7</xdr:row>
      <xdr:rowOff>383721</xdr:rowOff>
    </xdr:to>
    <xdr:pic>
      <xdr:nvPicPr>
        <xdr:cNvPr id="2" name="Picture 1" hidden="0"/>
        <xdr:cNvPicPr>
          <a:picLocks noChangeAspect="1"/>
        </xdr:cNvPicPr>
      </xdr:nvPicPr>
      <xdr:blipFill>
        <a:blip r:embed="rId1"/>
        <a:stretch/>
      </xdr:blipFill>
      <xdr:spPr bwMode="auto">
        <a:xfrm>
          <a:off x="7464693" y="97971"/>
          <a:ext cx="4523836" cy="1695450"/>
        </a:xfrm>
        <a:prstGeom prst="rect">
          <a:avLst/>
        </a:prstGeom>
      </xdr:spPr>
    </xdr:pic>
    <xdr:clientData/>
  </xdr:twoCellAnchor>
</xdr:wsDr>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theme>
</file>

<file path=xl/worksheets/_rels/sheet1.xml.rels><?xml version="1.0" encoding="UTF-8" standalone="yes"?><Relationships xmlns="http://schemas.openxmlformats.org/package/2006/relationships"><Relationship  Id="rId13" Type="http://schemas.openxmlformats.org/officeDocument/2006/relationships/drawing" Target="../drawings/drawing1.xml"/><Relationship  Id="rId11" Type="http://schemas.openxmlformats.org/officeDocument/2006/relationships/hyperlink" Target="https://www.dih4ai.eu/copy-of-open-calls" TargetMode="External"/><Relationship  Id="rId10" Type="http://schemas.openxmlformats.org/officeDocument/2006/relationships/hyperlink" Target="https://ai4copernicus-project.eu/open-call-info/" TargetMode="External"/><Relationship  Id="rId9" Type="http://schemas.openxmlformats.org/officeDocument/2006/relationships/hyperlink" Target="https://galatea.fundingbox.com/" TargetMode="External"/><Relationship  Id="rId8" Type="http://schemas.openxmlformats.org/officeDocument/2006/relationships/hyperlink" Target="https://www.airegio-project.eu/open-call-1" TargetMode="External"/><Relationship  Id="rId7" Type="http://schemas.openxmlformats.org/officeDocument/2006/relationships/hyperlink" Target="https://change2twin-dv-opencall.fundingbox.com/" TargetMode="External"/><Relationship  Id="rId6" Type="http://schemas.openxmlformats.org/officeDocument/2006/relationships/hyperlink" Target="https://i4trust-open-call.fundingbox.com/" TargetMode="External"/><Relationship  Id="rId5" Type="http://schemas.openxmlformats.org/officeDocument/2006/relationships/hyperlink" Target="https://elise.fundingbox.com/" TargetMode="External"/><Relationship  Id="rId4" Type="http://schemas.openxmlformats.org/officeDocument/2006/relationships/hyperlink" Target="https://bonsapps.fundingbox.com/" TargetMode="External"/><Relationship  Id="rId12" Type="http://schemas.openxmlformats.org/officeDocument/2006/relationships/hyperlink" Target="https://ascape-opencall.fundingbox.com/" TargetMode="External"/><Relationship  Id="rId3" Type="http://schemas.openxmlformats.org/officeDocument/2006/relationships/hyperlink" Target="https://galateaproject.eu/" TargetMode="External"/><Relationship  Id="rId2" Type="http://schemas.openxmlformats.org/officeDocument/2006/relationships/hyperlink" Target="https://digitbrain.eu/open-calls/" TargetMode="External"/><Relationship  Id="rId1" Type="http://schemas.openxmlformats.org/officeDocument/2006/relationships/hyperlink" Target="https://stairwai-1st-open-call.fundingbox.com/?utm_campaign=Stairwai1stOC&amp;utm_medium=email&amp;utm_source=I4MSDiges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workbookViewId="0" zoomScale="100">
      <selection activeCell="D5" activeCellId="0" sqref="D5"/>
    </sheetView>
  </sheetViews>
  <sheetFormatPr defaultRowHeight="14.25"/>
  <cols>
    <col customWidth="1" min="1" max="1" style="1" width="9.85546875"/>
    <col customWidth="1" min="2" max="2" style="1" width="19"/>
    <col customWidth="1" min="3" max="3" style="1" width="50.140625"/>
    <col customWidth="1" min="4" max="4" style="2" width="25.85546875"/>
    <col customWidth="1" min="5" max="5" style="1" width="46.42578125"/>
    <col customWidth="1" min="6" max="6" style="1" width="29"/>
    <col customWidth="1" min="7" max="7" style="1" width="76.140625"/>
    <col customWidth="1" min="8" max="8" style="1" width="43.5703125"/>
    <col customWidth="1" min="9" max="9" style="1" width="30.85546875"/>
    <col customWidth="1" min="10" max="10" style="1" width="42.42578125"/>
    <col customWidth="1" min="11" max="11" style="1" width="37"/>
    <col min="12" max="16384" style="1" width="9.140625"/>
  </cols>
  <sheetData>
    <row r="1" ht="21">
      <c r="A1" s="3" t="s">
        <v>0</v>
      </c>
      <c r="B1" s="3"/>
      <c r="C1" s="4"/>
      <c r="D1" s="2"/>
      <c r="E1" s="5"/>
      <c r="F1" s="6"/>
      <c r="G1" s="4"/>
      <c r="H1" s="4"/>
      <c r="I1" s="4"/>
      <c r="J1" s="4"/>
      <c r="K1" s="4"/>
    </row>
    <row r="2">
      <c r="A2" s="7"/>
      <c r="B2" s="8"/>
      <c r="C2" s="4"/>
      <c r="D2" s="7"/>
      <c r="E2" s="7"/>
      <c r="F2" s="7"/>
      <c r="G2" s="7"/>
      <c r="H2" s="7" t="s">
        <v>1</v>
      </c>
      <c r="I2" s="7"/>
      <c r="J2" s="4"/>
      <c r="K2" s="4"/>
    </row>
    <row r="3">
      <c r="B3" s="8"/>
      <c r="C3" s="4"/>
      <c r="D3" s="7"/>
      <c r="E3" s="7"/>
      <c r="F3" s="7"/>
      <c r="G3" s="7"/>
      <c r="H3" s="8" t="s">
        <v>2</v>
      </c>
      <c r="I3" s="7"/>
      <c r="J3" s="4"/>
      <c r="K3" s="4"/>
    </row>
    <row r="4">
      <c r="A4" s="8"/>
      <c r="B4" s="8"/>
      <c r="C4" s="9" t="s">
        <v>3</v>
      </c>
      <c r="D4" s="7"/>
      <c r="E4" s="7"/>
      <c r="F4" s="7"/>
      <c r="H4" s="8" t="s">
        <v>4</v>
      </c>
      <c r="I4" s="7"/>
      <c r="J4" s="4"/>
      <c r="K4" s="4"/>
    </row>
    <row r="5">
      <c r="A5" s="4"/>
      <c r="B5" s="4"/>
      <c r="C5" s="10" t="s">
        <v>5</v>
      </c>
      <c r="D5" s="7" t="s">
        <v>6</v>
      </c>
      <c r="E5" s="7"/>
      <c r="F5" s="7"/>
      <c r="G5" s="7"/>
      <c r="H5" s="7"/>
      <c r="I5" s="7"/>
      <c r="J5" s="4"/>
      <c r="K5" s="4"/>
    </row>
    <row r="6">
      <c r="A6" s="4"/>
      <c r="B6" s="4"/>
      <c r="C6" s="11" t="s">
        <v>7</v>
      </c>
      <c r="D6" s="7"/>
      <c r="E6" s="7"/>
      <c r="F6" s="7"/>
      <c r="G6" s="7"/>
      <c r="H6" s="7"/>
      <c r="I6" s="7"/>
      <c r="J6" s="4"/>
      <c r="K6" s="4"/>
    </row>
    <row r="7">
      <c r="A7" s="4"/>
      <c r="B7" s="4"/>
      <c r="C7" s="12" t="s">
        <v>8</v>
      </c>
      <c r="D7" s="7"/>
      <c r="E7" s="7"/>
      <c r="F7" s="7"/>
      <c r="G7" s="7"/>
      <c r="H7" s="7"/>
      <c r="I7" s="7"/>
      <c r="J7" s="4"/>
      <c r="K7" s="4"/>
    </row>
    <row r="8" ht="42.75">
      <c r="A8" s="4"/>
      <c r="B8" s="4"/>
      <c r="C8" s="13" t="s">
        <v>9</v>
      </c>
      <c r="D8" s="7"/>
      <c r="E8" s="7"/>
      <c r="F8" s="7"/>
      <c r="G8" s="7"/>
      <c r="H8" s="7"/>
      <c r="I8" s="7"/>
      <c r="J8" s="4"/>
      <c r="K8" s="4"/>
    </row>
    <row r="9">
      <c r="A9" s="4"/>
      <c r="B9" s="4"/>
      <c r="D9" s="4"/>
      <c r="E9" s="4"/>
      <c r="F9" s="4"/>
      <c r="H9" s="4"/>
      <c r="I9" s="4"/>
      <c r="J9" s="4"/>
      <c r="K9" s="4"/>
    </row>
    <row r="10" ht="45" customHeight="1">
      <c r="A10" s="14" t="s">
        <v>10</v>
      </c>
      <c r="B10" s="14" t="s">
        <v>11</v>
      </c>
      <c r="C10" s="14" t="s">
        <v>12</v>
      </c>
      <c r="D10" s="15" t="s">
        <v>13</v>
      </c>
      <c r="E10" s="14" t="s">
        <v>14</v>
      </c>
      <c r="F10" s="14" t="s">
        <v>15</v>
      </c>
      <c r="G10" s="14" t="s">
        <v>16</v>
      </c>
      <c r="H10" s="14" t="s">
        <v>17</v>
      </c>
      <c r="I10" s="14" t="s">
        <v>18</v>
      </c>
      <c r="J10" s="14" t="s">
        <v>19</v>
      </c>
      <c r="K10" s="14" t="s">
        <v>20</v>
      </c>
    </row>
    <row r="11" ht="207" customHeight="1">
      <c r="A11" s="16" t="s">
        <v>21</v>
      </c>
      <c r="B11" s="16" t="s">
        <v>22</v>
      </c>
      <c r="C11" s="16" t="s">
        <v>23</v>
      </c>
      <c r="D11" s="17" t="s">
        <v>24</v>
      </c>
      <c r="E11" s="16" t="s">
        <v>25</v>
      </c>
      <c r="F11" s="16" t="s">
        <v>26</v>
      </c>
      <c r="G11" s="16" t="s">
        <v>27</v>
      </c>
      <c r="H11" s="16" t="s">
        <v>28</v>
      </c>
      <c r="I11" s="16" t="s">
        <v>29</v>
      </c>
      <c r="J11" s="16" t="s">
        <v>30</v>
      </c>
      <c r="K11" s="18" t="s">
        <v>31</v>
      </c>
    </row>
    <row r="12" ht="45" customHeight="1">
      <c r="A12" s="16" t="s">
        <v>32</v>
      </c>
      <c r="B12" s="16" t="s">
        <v>33</v>
      </c>
      <c r="C12" s="16" t="s">
        <v>34</v>
      </c>
      <c r="D12" s="17" t="s">
        <v>35</v>
      </c>
      <c r="E12" s="16" t="s">
        <v>36</v>
      </c>
      <c r="F12" s="16" t="s">
        <v>26</v>
      </c>
      <c r="G12" s="16" t="s">
        <v>37</v>
      </c>
      <c r="H12" s="16" t="s">
        <v>38</v>
      </c>
      <c r="I12" s="16" t="s">
        <v>39</v>
      </c>
      <c r="J12" s="16" t="s">
        <v>40</v>
      </c>
      <c r="K12" s="18" t="s">
        <v>41</v>
      </c>
    </row>
    <row r="13" ht="220.5" customHeight="1">
      <c r="A13" s="16" t="s">
        <v>21</v>
      </c>
      <c r="B13" s="19" t="s">
        <v>42</v>
      </c>
      <c r="C13" s="16" t="s">
        <v>43</v>
      </c>
      <c r="D13" s="17" t="s">
        <v>44</v>
      </c>
      <c r="E13" s="16" t="s">
        <v>45</v>
      </c>
      <c r="F13" s="16" t="s">
        <v>46</v>
      </c>
      <c r="G13" s="16" t="s">
        <v>47</v>
      </c>
      <c r="H13" s="16" t="s">
        <v>48</v>
      </c>
      <c r="I13" s="16" t="s">
        <v>49</v>
      </c>
      <c r="J13" s="16"/>
      <c r="K13" s="18" t="s">
        <v>50</v>
      </c>
    </row>
    <row r="14" ht="98.25" customHeight="1">
      <c r="A14" s="16" t="s">
        <v>32</v>
      </c>
      <c r="B14" s="16" t="s">
        <v>51</v>
      </c>
      <c r="C14" s="16" t="s">
        <v>52</v>
      </c>
      <c r="D14" s="17" t="s">
        <v>53</v>
      </c>
      <c r="E14" s="16" t="s">
        <v>54</v>
      </c>
      <c r="F14" s="16" t="s">
        <v>55</v>
      </c>
      <c r="G14" s="16" t="s">
        <v>56</v>
      </c>
      <c r="H14" s="16" t="s">
        <v>57</v>
      </c>
      <c r="I14" s="16" t="s">
        <v>58</v>
      </c>
      <c r="J14" s="16" t="s">
        <v>59</v>
      </c>
      <c r="K14" s="16" t="s">
        <v>60</v>
      </c>
    </row>
    <row r="15" ht="98.25" customHeight="1">
      <c r="A15" s="16" t="s">
        <v>32</v>
      </c>
      <c r="B15" s="16" t="s">
        <v>51</v>
      </c>
      <c r="C15" s="16" t="s">
        <v>61</v>
      </c>
      <c r="D15" s="17" t="s">
        <v>62</v>
      </c>
      <c r="E15" s="16" t="s">
        <v>63</v>
      </c>
      <c r="F15" s="16" t="s">
        <v>64</v>
      </c>
      <c r="G15" s="16" t="s">
        <v>65</v>
      </c>
      <c r="H15" s="16" t="s">
        <v>57</v>
      </c>
      <c r="I15" s="16" t="s">
        <v>66</v>
      </c>
      <c r="J15" s="16" t="s">
        <v>67</v>
      </c>
      <c r="K15" s="16" t="s">
        <v>68</v>
      </c>
    </row>
    <row r="16" ht="155.25" customHeight="1">
      <c r="A16" s="16" t="s">
        <v>32</v>
      </c>
      <c r="B16" s="16" t="s">
        <v>51</v>
      </c>
      <c r="C16" s="16" t="s">
        <v>69</v>
      </c>
      <c r="D16" s="17" t="s">
        <v>70</v>
      </c>
      <c r="E16" s="16" t="s">
        <v>71</v>
      </c>
      <c r="F16" s="16" t="s">
        <v>26</v>
      </c>
      <c r="G16" s="16" t="s">
        <v>72</v>
      </c>
      <c r="H16" s="16" t="s">
        <v>73</v>
      </c>
      <c r="I16" s="16" t="s">
        <v>74</v>
      </c>
      <c r="J16" s="16" t="s">
        <v>75</v>
      </c>
      <c r="K16" s="16" t="s">
        <v>76</v>
      </c>
    </row>
    <row r="17" ht="135" customHeight="1">
      <c r="A17" s="16" t="s">
        <v>21</v>
      </c>
      <c r="B17" s="16" t="s">
        <v>77</v>
      </c>
      <c r="C17" s="16" t="s">
        <v>78</v>
      </c>
      <c r="D17" s="17" t="s">
        <v>79</v>
      </c>
      <c r="E17" s="16" t="s">
        <v>80</v>
      </c>
      <c r="F17" s="16" t="s">
        <v>26</v>
      </c>
      <c r="G17" s="16" t="s">
        <v>81</v>
      </c>
      <c r="H17" s="16" t="s">
        <v>82</v>
      </c>
      <c r="I17" s="16" t="s">
        <v>83</v>
      </c>
      <c r="J17" s="16" t="s">
        <v>84</v>
      </c>
      <c r="K17" s="20" t="s">
        <v>85</v>
      </c>
    </row>
    <row r="18" ht="111.75" customHeight="1">
      <c r="A18" s="16" t="s">
        <v>32</v>
      </c>
      <c r="B18" s="16" t="s">
        <v>86</v>
      </c>
      <c r="C18" s="16" t="s">
        <v>87</v>
      </c>
      <c r="D18" s="21" t="s">
        <v>88</v>
      </c>
      <c r="E18" s="16" t="s">
        <v>89</v>
      </c>
      <c r="F18" s="16" t="s">
        <v>26</v>
      </c>
      <c r="G18" s="16" t="s">
        <v>90</v>
      </c>
      <c r="H18" s="16" t="s">
        <v>91</v>
      </c>
      <c r="I18" s="16" t="s">
        <v>92</v>
      </c>
      <c r="J18" s="16" t="s">
        <v>93</v>
      </c>
      <c r="K18" s="16" t="s">
        <v>94</v>
      </c>
    </row>
    <row r="19" ht="153" customHeight="1">
      <c r="A19" s="16" t="s">
        <v>21</v>
      </c>
      <c r="B19" s="16" t="s">
        <v>22</v>
      </c>
      <c r="C19" s="16" t="s">
        <v>95</v>
      </c>
      <c r="D19" s="21" t="s">
        <v>96</v>
      </c>
      <c r="E19" s="16" t="s">
        <v>97</v>
      </c>
      <c r="F19" s="16" t="s">
        <v>98</v>
      </c>
      <c r="G19" s="16" t="s">
        <v>99</v>
      </c>
      <c r="H19" s="16" t="s">
        <v>28</v>
      </c>
      <c r="I19" s="16" t="s">
        <v>100</v>
      </c>
      <c r="J19" s="16" t="s">
        <v>101</v>
      </c>
      <c r="K19" s="18" t="s">
        <v>31</v>
      </c>
    </row>
    <row r="20" ht="94.5" customHeight="1">
      <c r="A20" s="16" t="s">
        <v>32</v>
      </c>
      <c r="B20" s="16" t="s">
        <v>102</v>
      </c>
      <c r="C20" s="16" t="s">
        <v>103</v>
      </c>
      <c r="D20" s="21" t="s">
        <v>104</v>
      </c>
      <c r="E20" s="16" t="s">
        <v>105</v>
      </c>
      <c r="F20" s="16" t="s">
        <v>106</v>
      </c>
      <c r="G20" s="16" t="s">
        <v>107</v>
      </c>
      <c r="H20" s="16" t="s">
        <v>108</v>
      </c>
      <c r="I20" s="16" t="s">
        <v>109</v>
      </c>
      <c r="J20" s="16" t="s">
        <v>110</v>
      </c>
      <c r="K20" s="16" t="s">
        <v>111</v>
      </c>
    </row>
    <row r="21" ht="194.25" customHeight="1">
      <c r="A21" s="16" t="s">
        <v>32</v>
      </c>
      <c r="B21" s="16" t="s">
        <v>112</v>
      </c>
      <c r="C21" s="16" t="s">
        <v>113</v>
      </c>
      <c r="D21" s="21" t="s">
        <v>114</v>
      </c>
      <c r="E21" s="16" t="s">
        <v>115</v>
      </c>
      <c r="F21" s="16" t="s">
        <v>106</v>
      </c>
      <c r="G21" s="16" t="s">
        <v>116</v>
      </c>
      <c r="H21" s="16" t="s">
        <v>117</v>
      </c>
      <c r="I21" s="16" t="s">
        <v>118</v>
      </c>
      <c r="J21" s="16" t="s">
        <v>119</v>
      </c>
      <c r="K21" s="18" t="s">
        <v>120</v>
      </c>
    </row>
    <row r="22" ht="145.5" customHeight="1">
      <c r="A22" s="16" t="s">
        <v>32</v>
      </c>
      <c r="B22" s="16" t="s">
        <v>121</v>
      </c>
      <c r="C22" s="19" t="s">
        <v>122</v>
      </c>
      <c r="D22" s="22" t="s">
        <v>123</v>
      </c>
      <c r="E22" s="16" t="s">
        <v>124</v>
      </c>
      <c r="F22" s="16" t="s">
        <v>125</v>
      </c>
      <c r="G22" s="16" t="str">
        <f>G38</f>
        <v xml:space="preserve"> The DIH4AI project is ready to select up to 10 SME-centered experiments focused on developing new AI solutions, to extend the AI4EU platform.
he Financial Support to Third Parties is reserved for those AI and/or users SMEs associated in mini-consortia with non-profit research institutes and DIHs willing to extend and improve the DIH4AI catalogue of advanced AI components and tools and/or participate in innovative experiments in the domain of Artificial Intelligence</v>
      </c>
      <c r="H22" s="16" t="str">
        <f>H38</f>
        <v xml:space="preserve">Trustworthy AI, factory operation and automation, informatics, robotics and cybernetics, cyber security, software systems, supply chain of manufacturing industries</v>
      </c>
      <c r="I22" s="16" t="s">
        <v>126</v>
      </c>
      <c r="J22" s="16" t="str">
        <f>J38</f>
        <v xml:space="preserve">SME experiments: 6 months of training and technical mentoring</v>
      </c>
      <c r="K22" s="16" t="s">
        <v>127</v>
      </c>
    </row>
    <row r="23" ht="200.25" customHeight="1">
      <c r="A23" s="16" t="s">
        <v>32</v>
      </c>
      <c r="B23" s="16" t="s">
        <v>128</v>
      </c>
      <c r="C23" s="16" t="s">
        <v>129</v>
      </c>
      <c r="D23" s="22" t="s">
        <v>130</v>
      </c>
      <c r="E23" s="16" t="s">
        <v>36</v>
      </c>
      <c r="F23" s="16" t="s">
        <v>26</v>
      </c>
      <c r="G23" s="16" t="str">
        <f>G12</f>
        <v xml:space="preserve"> Low Tech SMEs located in the EU (member states, associated countries and UK) who need to  test and validate AI resources to improve their products, services, or value chains focusing on one of the call-specific challenges. The project considers low-tech SMEs as any company that is: a) AI Unaware: it has heard about AI but is unaware of its applications, or b) AI Aware: it is a savvy consumer of AI solutions capable of identifying use cases for AI applications. AI applications must relate to one of the following challenges: Rethinking and visibility of supply chains, Human resources, Management of data generated by the internet of things, Predictive maintenance, Zero defect manufacturing, Environmental issues, Logistics, Chatbots. See https://s3.amazonaws.com/fundingbox-sites/gear%2F1642059292392-StairwAI_1OC_GuideforApplicants_20220111_TO+BE+PUBLISHED.pdf</v>
      </c>
      <c r="H23" s="16" t="s">
        <v>131</v>
      </c>
      <c r="I23" s="16" t="s">
        <v>39</v>
      </c>
      <c r="J23" s="16" t="str">
        <f>J12</f>
        <v xml:space="preserve">6 months support programme. The support program lasts 6 months and is divided into 2 stages:
- Stage 1. Feasibility Study (2 months) to define the feasibility plan for the adoption of AI,
- Stage 2. Pilot (4 months) to develop the Pilot and perform a market analysis.
</v>
      </c>
      <c r="K23" s="18" t="s">
        <v>132</v>
      </c>
    </row>
    <row r="24" ht="126.75" customHeight="1">
      <c r="A24" s="16" t="s">
        <v>21</v>
      </c>
      <c r="B24" s="16" t="s">
        <v>22</v>
      </c>
      <c r="C24" s="16" t="str">
        <f>C11</f>
        <v xml:space="preserve">Call for laser technology: Adopters user cases (1st call)</v>
      </c>
      <c r="D24" s="22" t="s">
        <v>133</v>
      </c>
      <c r="E24" s="16" t="str">
        <f>E11</f>
        <v xml:space="preserve">Small and medium enterprise (SME), or slightly bigger than a SME interested in adopting laser-based advanced and additive manufacturing technology</v>
      </c>
      <c r="F24" s="16" t="s">
        <v>26</v>
      </c>
      <c r="G24" s="16" t="s">
        <v>27</v>
      </c>
      <c r="H24" s="16" t="s">
        <v>28</v>
      </c>
      <c r="I24" s="16" t="s">
        <v>29</v>
      </c>
      <c r="J24" s="16" t="s">
        <v>30</v>
      </c>
      <c r="K24" s="18" t="s">
        <v>31</v>
      </c>
    </row>
    <row r="25" ht="57">
      <c r="A25" s="16" t="s">
        <v>32</v>
      </c>
      <c r="B25" s="16" t="s">
        <v>33</v>
      </c>
      <c r="C25" s="16" t="s">
        <v>134</v>
      </c>
      <c r="D25" s="22" t="s">
        <v>135</v>
      </c>
      <c r="E25" s="16" t="s">
        <v>136</v>
      </c>
      <c r="F25" s="16" t="s">
        <v>26</v>
      </c>
      <c r="G25" s="16" t="s">
        <v>137</v>
      </c>
      <c r="H25" s="16" t="s">
        <v>131</v>
      </c>
      <c r="I25" s="16" t="s">
        <v>138</v>
      </c>
      <c r="J25" s="16" t="s">
        <v>139</v>
      </c>
      <c r="K25" s="18" t="s">
        <v>132</v>
      </c>
    </row>
    <row r="26" ht="180" hidden="1">
      <c r="A26" s="23"/>
      <c r="B26" s="23" t="s">
        <v>140</v>
      </c>
      <c r="C26" s="23" t="s">
        <v>141</v>
      </c>
      <c r="D26" s="24" t="s">
        <v>142</v>
      </c>
      <c r="E26" s="23" t="s">
        <v>143</v>
      </c>
      <c r="F26" s="23" t="s">
        <v>144</v>
      </c>
      <c r="G26" s="23" t="s">
        <v>145</v>
      </c>
      <c r="H26" s="23" t="s">
        <v>146</v>
      </c>
      <c r="I26" s="23" t="s">
        <v>147</v>
      </c>
      <c r="J26" s="23"/>
      <c r="K26" s="25" t="s">
        <v>148</v>
      </c>
    </row>
    <row r="27" ht="240" hidden="1">
      <c r="A27" s="23"/>
      <c r="B27" s="23" t="s">
        <v>149</v>
      </c>
      <c r="C27" s="23" t="s">
        <v>149</v>
      </c>
      <c r="D27" s="24" t="s">
        <v>150</v>
      </c>
      <c r="E27" s="23" t="s">
        <v>151</v>
      </c>
      <c r="F27" s="23"/>
      <c r="G27" s="23" t="s">
        <v>152</v>
      </c>
      <c r="H27" s="23"/>
      <c r="I27" s="23" t="s">
        <v>153</v>
      </c>
      <c r="J27" s="23"/>
      <c r="K27" s="25" t="s">
        <v>154</v>
      </c>
    </row>
    <row r="28" ht="255" hidden="1" customHeight="1">
      <c r="A28" s="23" t="s">
        <v>21</v>
      </c>
      <c r="B28" s="23" t="s">
        <v>155</v>
      </c>
      <c r="C28" s="23" t="s">
        <v>156</v>
      </c>
      <c r="D28" s="26" t="s">
        <v>157</v>
      </c>
      <c r="E28" s="23" t="s">
        <v>158</v>
      </c>
      <c r="F28" s="23" t="s">
        <v>144</v>
      </c>
      <c r="G28" s="23" t="s">
        <v>159</v>
      </c>
      <c r="H28" s="23" t="s">
        <v>160</v>
      </c>
      <c r="I28" s="23" t="s">
        <v>161</v>
      </c>
      <c r="J28" s="23"/>
      <c r="K28" s="23" t="s">
        <v>162</v>
      </c>
    </row>
    <row r="29" ht="135" hidden="1">
      <c r="A29" s="23" t="s">
        <v>32</v>
      </c>
      <c r="B29" s="27" t="s">
        <v>51</v>
      </c>
      <c r="C29" s="23" t="s">
        <v>163</v>
      </c>
      <c r="D29" s="26" t="s">
        <v>164</v>
      </c>
      <c r="E29" s="23" t="s">
        <v>165</v>
      </c>
      <c r="F29" s="23" t="s">
        <v>106</v>
      </c>
      <c r="G29" s="23" t="s">
        <v>166</v>
      </c>
      <c r="H29" s="23" t="s">
        <v>167</v>
      </c>
      <c r="I29" s="23" t="s">
        <v>168</v>
      </c>
      <c r="J29" s="23" t="s">
        <v>169</v>
      </c>
      <c r="K29" s="23" t="s">
        <v>170</v>
      </c>
    </row>
    <row r="30" ht="255" hidden="1">
      <c r="A30" s="23" t="s">
        <v>32</v>
      </c>
      <c r="B30" s="28" t="s">
        <v>86</v>
      </c>
      <c r="C30" s="23" t="s">
        <v>171</v>
      </c>
      <c r="D30" s="26" t="s">
        <v>164</v>
      </c>
      <c r="E30" s="23" t="s">
        <v>172</v>
      </c>
      <c r="F30" s="23" t="s">
        <v>106</v>
      </c>
      <c r="G30" s="23" t="s">
        <v>173</v>
      </c>
      <c r="H30" s="23" t="s">
        <v>174</v>
      </c>
      <c r="I30" s="23" t="s">
        <v>175</v>
      </c>
      <c r="J30" s="23" t="s">
        <v>176</v>
      </c>
      <c r="K30" s="23" t="s">
        <v>94</v>
      </c>
    </row>
    <row r="31" ht="45" hidden="1">
      <c r="B31" s="23" t="s">
        <v>77</v>
      </c>
      <c r="C31" s="23" t="s">
        <v>177</v>
      </c>
      <c r="D31" s="26" t="s">
        <v>178</v>
      </c>
      <c r="E31" s="16" t="s">
        <v>80</v>
      </c>
      <c r="F31" s="16" t="s">
        <v>106</v>
      </c>
      <c r="G31" s="16" t="s">
        <v>179</v>
      </c>
      <c r="H31" s="16" t="s">
        <v>180</v>
      </c>
      <c r="I31" s="16" t="s">
        <v>181</v>
      </c>
      <c r="J31" s="16"/>
      <c r="K31" s="18" t="s">
        <v>182</v>
      </c>
    </row>
    <row r="32" ht="60" hidden="1">
      <c r="A32" s="28" t="s">
        <v>32</v>
      </c>
      <c r="B32" s="28" t="s">
        <v>33</v>
      </c>
      <c r="C32" s="28" t="s">
        <v>183</v>
      </c>
      <c r="D32" s="28" t="s">
        <v>184</v>
      </c>
      <c r="E32" s="24" t="s">
        <v>185</v>
      </c>
      <c r="F32" s="24" t="s">
        <v>106</v>
      </c>
      <c r="G32" s="24" t="s">
        <v>186</v>
      </c>
      <c r="H32" s="24"/>
      <c r="I32" s="24" t="s">
        <v>187</v>
      </c>
      <c r="J32" s="24"/>
      <c r="K32" s="29" t="s">
        <v>132</v>
      </c>
    </row>
    <row r="33" ht="45" hidden="1">
      <c r="A33" s="28" t="s">
        <v>32</v>
      </c>
      <c r="B33" s="28" t="s">
        <v>128</v>
      </c>
      <c r="C33" s="28" t="s">
        <v>188</v>
      </c>
      <c r="D33" s="28" t="s">
        <v>184</v>
      </c>
      <c r="E33" s="24" t="s">
        <v>189</v>
      </c>
      <c r="F33" s="24" t="s">
        <v>106</v>
      </c>
      <c r="G33" s="24" t="s">
        <v>190</v>
      </c>
      <c r="H33" s="24"/>
      <c r="I33" s="24" t="s">
        <v>191</v>
      </c>
      <c r="J33" s="24"/>
      <c r="K33" s="29" t="s">
        <v>132</v>
      </c>
    </row>
    <row r="34" ht="90" hidden="1">
      <c r="A34" s="28" t="s">
        <v>32</v>
      </c>
      <c r="B34" s="28" t="s">
        <v>86</v>
      </c>
      <c r="C34" s="28" t="s">
        <v>192</v>
      </c>
      <c r="D34" s="28" t="s">
        <v>184</v>
      </c>
      <c r="E34" s="24" t="s">
        <v>193</v>
      </c>
      <c r="F34" s="24"/>
      <c r="G34" s="24" t="s">
        <v>194</v>
      </c>
      <c r="H34" s="24"/>
      <c r="I34" s="24"/>
      <c r="J34" s="24"/>
      <c r="K34" s="24" t="s">
        <v>195</v>
      </c>
    </row>
    <row r="35" ht="120" hidden="1">
      <c r="A35" s="28" t="s">
        <v>32</v>
      </c>
      <c r="B35" s="27" t="s">
        <v>51</v>
      </c>
      <c r="C35" s="27" t="s">
        <v>196</v>
      </c>
      <c r="D35" s="30" t="s">
        <v>197</v>
      </c>
      <c r="E35" s="27" t="s">
        <v>165</v>
      </c>
      <c r="F35" s="27" t="s">
        <v>106</v>
      </c>
      <c r="G35" s="27" t="s">
        <v>198</v>
      </c>
      <c r="H35" s="27" t="s">
        <v>199</v>
      </c>
      <c r="I35" s="27" t="s">
        <v>168</v>
      </c>
      <c r="J35" s="27" t="s">
        <v>200</v>
      </c>
      <c r="K35" s="31" t="s">
        <v>201</v>
      </c>
    </row>
    <row r="36" ht="75" hidden="1">
      <c r="A36" s="23" t="s">
        <v>32</v>
      </c>
      <c r="B36" s="23" t="s">
        <v>202</v>
      </c>
      <c r="C36" s="16" t="s">
        <v>203</v>
      </c>
      <c r="D36" s="32" t="s">
        <v>204</v>
      </c>
      <c r="E36" s="16" t="s">
        <v>205</v>
      </c>
      <c r="F36" s="16" t="s">
        <v>106</v>
      </c>
      <c r="G36" s="16" t="s">
        <v>206</v>
      </c>
      <c r="H36" s="16" t="s">
        <v>207</v>
      </c>
      <c r="I36" s="16" t="s">
        <v>208</v>
      </c>
      <c r="J36" s="16" t="s">
        <v>209</v>
      </c>
      <c r="K36" s="16" t="s">
        <v>210</v>
      </c>
    </row>
    <row r="37" ht="60" hidden="1">
      <c r="A37" s="23" t="s">
        <v>32</v>
      </c>
      <c r="B37" s="23" t="s">
        <v>202</v>
      </c>
      <c r="C37" s="16" t="s">
        <v>211</v>
      </c>
      <c r="D37" s="32" t="s">
        <v>204</v>
      </c>
      <c r="E37" s="16" t="s">
        <v>212</v>
      </c>
      <c r="F37" s="16" t="s">
        <v>144</v>
      </c>
      <c r="G37" s="16" t="s">
        <v>213</v>
      </c>
      <c r="H37" s="16" t="s">
        <v>207</v>
      </c>
      <c r="I37" s="16" t="s">
        <v>214</v>
      </c>
      <c r="J37" s="16" t="s">
        <v>215</v>
      </c>
      <c r="K37" s="16" t="s">
        <v>210</v>
      </c>
    </row>
    <row r="38" ht="270" hidden="1">
      <c r="A38" s="16" t="s">
        <v>32</v>
      </c>
      <c r="B38" s="16"/>
      <c r="C38" s="16" t="s">
        <v>216</v>
      </c>
      <c r="D38" s="33" t="s">
        <v>217</v>
      </c>
      <c r="E38" s="34" t="s">
        <v>218</v>
      </c>
      <c r="F38" s="16" t="s">
        <v>144</v>
      </c>
      <c r="G38" s="16" t="s">
        <v>219</v>
      </c>
      <c r="H38" s="16" t="s">
        <v>220</v>
      </c>
      <c r="I38" s="16" t="s">
        <v>221</v>
      </c>
      <c r="J38" s="16" t="s">
        <v>222</v>
      </c>
      <c r="K38" s="18" t="s">
        <v>223</v>
      </c>
    </row>
    <row r="39" ht="90" hidden="1">
      <c r="A39" s="35"/>
      <c r="B39" s="23" t="s">
        <v>224</v>
      </c>
      <c r="C39" s="23" t="s">
        <v>225</v>
      </c>
      <c r="D39" s="26" t="s">
        <v>226</v>
      </c>
      <c r="E39" s="23" t="s">
        <v>227</v>
      </c>
      <c r="F39" s="23" t="s">
        <v>144</v>
      </c>
      <c r="G39" s="23" t="s">
        <v>228</v>
      </c>
      <c r="H39" s="23" t="s">
        <v>229</v>
      </c>
      <c r="I39" s="23" t="s">
        <v>230</v>
      </c>
      <c r="J39" s="23"/>
      <c r="K39" s="25" t="s">
        <v>231</v>
      </c>
    </row>
  </sheetData>
  <autoFilter ref="A10:K39"/>
  <hyperlinks>
    <hyperlink r:id="rId1" ref="K12"/>
    <hyperlink r:id="rId2" ref="K13"/>
    <hyperlink r:id="rId3" ref="K17"/>
    <hyperlink r:id="rId4" ref="K18"/>
    <hyperlink r:id="rId5" ref="K21"/>
    <hyperlink r:id="rId6" ref="K26"/>
    <hyperlink r:id="rId7" ref="K27"/>
    <hyperlink r:id="rId8" ref="K28"/>
    <hyperlink r:id="rId9" ref="K31"/>
    <hyperlink r:id="rId10" ref="K36"/>
    <hyperlink r:id="rId11" ref="K38"/>
    <hyperlink r:id="rId12" ref="K39"/>
  </hyperlinks>
  <printOptions headings="0" gridLines="0"/>
  <pageMargins left="0.69999999999999996" right="0.69999999999999996" top="0.75" bottom="0.75" header="0.29999999999999999" footer="0.29999999999999999"/>
  <pageSetup paperSize="9" scale="22" firstPageNumber="4294967295" fitToWidth="1" fitToHeight="1" pageOrder="downThenOver" orientation="portrait" usePrinterDefaults="1" blackAndWhite="0" draft="0" cellComments="none" useFirstPageNumber="0" errors="displayed" horizontalDpi="600" verticalDpi="600" copies="1"/>
  <headerFooter/>
  <drawing r:id="rId13"/>
</worksheet>
</file>

<file path=docProps/app.xml><?xml version="1.0" encoding="utf-8"?>
<Properties xmlns="http://schemas.openxmlformats.org/officeDocument/2006/extended-properties" xmlns:vt="http://schemas.openxmlformats.org/officeDocument/2006/docPropsVTypes">
  <Application>ONLYOFFICE/7.0.1.37</Application>
  <Company>DMI</Company>
  <DocSecurity>0</DocSecurity>
  <HyperlinksChanged>false</HyperlinksChanged>
  <LinksUpToDate>false</LinksUpToDate>
  <ScaleCrop>false</ScaleCrop>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Chiara Bearzotti</dc:creator>
  <cp:lastModifiedBy>Bearzotti, Chiara</cp:lastModifiedBy>
  <cp:revision>1</cp:revision>
  <dcterms:created xsi:type="dcterms:W3CDTF">2021-08-03T10:19:48Z</dcterms:created>
  <dcterms:modified xsi:type="dcterms:W3CDTF">2022-05-23T13:51:19Z</dcterms:modified>
</cp:coreProperties>
</file>